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dserv15\管財\20_工事検査係\03　規則・規程・要領・基準\ウィークリースタンス\"/>
    </mc:Choice>
  </mc:AlternateContent>
  <bookViews>
    <workbookView xWindow="0" yWindow="0" windowWidth="4460" windowHeight="3260"/>
  </bookViews>
  <sheets>
    <sheet name="WSﾁｪｯｸｼｰﾄ（取組目標）" sheetId="9" r:id="rId1"/>
    <sheet name="WSﾁｪｯｸｼｰﾄ (実施結果)" sheetId="12" r:id="rId2"/>
    <sheet name="WSﾁｪｯｸｼｰﾄ (記載例)" sheetId="11" r:id="rId3"/>
  </sheets>
  <definedNames>
    <definedName name="_xlnm.Print_Area" localSheetId="2">'WSﾁｪｯｸｼｰﾄ (記載例)'!$A$1:$N$45</definedName>
    <definedName name="_xlnm.Print_Area" localSheetId="1">'WSﾁｪｯｸｼｰﾄ (実施結果)'!$A$1:$N$43</definedName>
    <definedName name="_xlnm.Print_Area" localSheetId="0">'WSﾁｪｯｸｼｰﾄ（取組目標）'!$A$1:$N$45</definedName>
  </definedNames>
  <calcPr calcId="162913"/>
</workbook>
</file>

<file path=xl/calcChain.xml><?xml version="1.0" encoding="utf-8"?>
<calcChain xmlns="http://schemas.openxmlformats.org/spreadsheetml/2006/main">
  <c r="G8" i="12" l="1"/>
  <c r="K17" i="12" l="1"/>
  <c r="K18" i="12"/>
  <c r="K19" i="12"/>
  <c r="I6" i="12"/>
  <c r="G9" i="12" l="1"/>
  <c r="I9" i="12"/>
  <c r="E9" i="12"/>
  <c r="B6" i="9" l="1"/>
  <c r="B6" i="12" s="1"/>
  <c r="C13" i="11" l="1"/>
  <c r="C12" i="11"/>
  <c r="C13" i="9"/>
  <c r="C13" i="12" s="1"/>
  <c r="C12" i="9"/>
  <c r="C12" i="12" s="1"/>
  <c r="G10" i="12"/>
  <c r="I10" i="12"/>
  <c r="E10" i="12"/>
  <c r="E11" i="12"/>
  <c r="E12" i="12"/>
  <c r="B31" i="12"/>
  <c r="B32" i="12"/>
  <c r="B30" i="12"/>
  <c r="E18" i="12"/>
  <c r="E19" i="12"/>
  <c r="E17" i="12"/>
  <c r="D7" i="12"/>
  <c r="C6" i="12"/>
  <c r="C5" i="12"/>
</calcChain>
</file>

<file path=xl/comments1.xml><?xml version="1.0" encoding="utf-8"?>
<comments xmlns="http://schemas.openxmlformats.org/spreadsheetml/2006/main">
  <authors>
    <author>村上 広光</author>
  </authors>
  <commentList>
    <comment ref="K4" authorId="0" shapeId="0">
      <text>
        <r>
          <rPr>
            <b/>
            <sz val="9"/>
            <color indexed="81"/>
            <rFont val="MS P ゴシック"/>
            <family val="3"/>
            <charset val="128"/>
          </rPr>
          <t>黄色部分を
記入、選択等する</t>
        </r>
      </text>
    </comment>
  </commentList>
</comments>
</file>

<file path=xl/sharedStrings.xml><?xml version="1.0" encoding="utf-8"?>
<sst xmlns="http://schemas.openxmlformats.org/spreadsheetml/2006/main" count="168" uniqueCount="77">
  <si>
    <t>受注者</t>
    <rPh sb="0" eb="3">
      <t>ジュチュウシャ</t>
    </rPh>
    <phoneticPr fontId="1"/>
  </si>
  <si>
    <t>始業時間</t>
    <rPh sb="0" eb="2">
      <t>シギョウ</t>
    </rPh>
    <rPh sb="2" eb="4">
      <t>ジカン</t>
    </rPh>
    <phoneticPr fontId="1"/>
  </si>
  <si>
    <t>終業時間</t>
    <rPh sb="0" eb="2">
      <t>シュウギョウ</t>
    </rPh>
    <rPh sb="2" eb="4">
      <t>ジカン</t>
    </rPh>
    <phoneticPr fontId="1"/>
  </si>
  <si>
    <t>実施項目</t>
    <rPh sb="0" eb="2">
      <t>ジッシ</t>
    </rPh>
    <rPh sb="2" eb="4">
      <t>コウモク</t>
    </rPh>
    <phoneticPr fontId="1"/>
  </si>
  <si>
    <t>ノー残業デー※１</t>
    <rPh sb="2" eb="4">
      <t>ザンギョウ</t>
    </rPh>
    <phoneticPr fontId="1"/>
  </si>
  <si>
    <t>※1　毎月の定時退社・退庁の曜日または日を記入すること</t>
    <rPh sb="3" eb="5">
      <t>マイツキ</t>
    </rPh>
    <phoneticPr fontId="1"/>
  </si>
  <si>
    <t>会社名</t>
    <rPh sb="0" eb="2">
      <t>カイシャ</t>
    </rPh>
    <rPh sb="2" eb="3">
      <t>メイ</t>
    </rPh>
    <phoneticPr fontId="3"/>
  </si>
  <si>
    <t>実施日</t>
    <rPh sb="0" eb="2">
      <t>ジッシ</t>
    </rPh>
    <rPh sb="2" eb="3">
      <t>ヒ</t>
    </rPh>
    <phoneticPr fontId="3"/>
  </si>
  <si>
    <t>業務名</t>
    <rPh sb="0" eb="2">
      <t>ギョウム</t>
    </rPh>
    <rPh sb="2" eb="3">
      <t>メイ</t>
    </rPh>
    <phoneticPr fontId="3"/>
  </si>
  <si>
    <t>～</t>
  </si>
  <si>
    <t>発注者</t>
    <rPh sb="0" eb="3">
      <t>ハッチュウシャ</t>
    </rPh>
    <phoneticPr fontId="3"/>
  </si>
  <si>
    <t>受注者</t>
    <rPh sb="0" eb="2">
      <t>ジュチュウ</t>
    </rPh>
    <rPh sb="2" eb="3">
      <t>シャ</t>
    </rPh>
    <phoneticPr fontId="3"/>
  </si>
  <si>
    <t>ウィークリースタンス推進チェックシート（初回打合せ時）</t>
    <rPh sb="10" eb="12">
      <t>スイシン</t>
    </rPh>
    <rPh sb="20" eb="22">
      <t>ショカイ</t>
    </rPh>
    <rPh sb="22" eb="24">
      <t>ウチアワ</t>
    </rPh>
    <rPh sb="25" eb="26">
      <t>トキ</t>
    </rPh>
    <phoneticPr fontId="3"/>
  </si>
  <si>
    <t>特記事項（日付け等の設定）</t>
    <rPh sb="0" eb="2">
      <t>トッキ</t>
    </rPh>
    <rPh sb="2" eb="4">
      <t>ジコウ</t>
    </rPh>
    <rPh sb="5" eb="7">
      <t>ヒヅ</t>
    </rPh>
    <rPh sb="8" eb="9">
      <t>トウ</t>
    </rPh>
    <rPh sb="10" eb="12">
      <t>セッテイ</t>
    </rPh>
    <phoneticPr fontId="1"/>
  </si>
  <si>
    <t>打合せは１０時～１６時までの時間とする</t>
    <rPh sb="0" eb="1">
      <t>ウチアワ</t>
    </rPh>
    <rPh sb="6" eb="7">
      <t>ジ</t>
    </rPh>
    <rPh sb="10" eb="11">
      <t>ジ</t>
    </rPh>
    <rPh sb="14" eb="16">
      <t>ジカン</t>
    </rPh>
    <phoneticPr fontId="1"/>
  </si>
  <si>
    <t>■</t>
  </si>
  <si>
    <t>■</t>
    <phoneticPr fontId="1"/>
  </si>
  <si>
    <t>※2　(1)～(5)以外で取り組む内容がある場合に記入すること</t>
    <rPh sb="10" eb="12">
      <t>イガイ</t>
    </rPh>
    <rPh sb="13" eb="14">
      <t>ト</t>
    </rPh>
    <rPh sb="15" eb="16">
      <t>ク</t>
    </rPh>
    <rPh sb="17" eb="19">
      <t>ナイヨウ</t>
    </rPh>
    <rPh sb="22" eb="24">
      <t>バアイ</t>
    </rPh>
    <rPh sb="25" eb="27">
      <t>キニュウ</t>
    </rPh>
    <phoneticPr fontId="1"/>
  </si>
  <si>
    <t>緊急時等の対処方法</t>
    <rPh sb="0" eb="3">
      <t>キンキュウジ</t>
    </rPh>
    <rPh sb="3" eb="4">
      <t>トウ</t>
    </rPh>
    <rPh sb="5" eb="7">
      <t>タイショ</t>
    </rPh>
    <rPh sb="7" eb="9">
      <t>ホウホウ</t>
    </rPh>
    <phoneticPr fontId="3"/>
  </si>
  <si>
    <t>３　ウィークリースタンス取り組み実施内容　（■実施項目）</t>
    <rPh sb="12" eb="13">
      <t>ト</t>
    </rPh>
    <rPh sb="14" eb="15">
      <t>ク</t>
    </rPh>
    <rPh sb="16" eb="18">
      <t>ジッシ</t>
    </rPh>
    <rPh sb="18" eb="20">
      <t>ナイヨウ</t>
    </rPh>
    <rPh sb="23" eb="25">
      <t>ジッシ</t>
    </rPh>
    <rPh sb="25" eb="27">
      <t>コウモク</t>
    </rPh>
    <phoneticPr fontId="1"/>
  </si>
  <si>
    <t>○○××測量設計業務委託</t>
    <rPh sb="4" eb="6">
      <t>ソクリョウ</t>
    </rPh>
    <rPh sb="6" eb="8">
      <t>セッケイ</t>
    </rPh>
    <rPh sb="8" eb="10">
      <t>ギョウム</t>
    </rPh>
    <rPh sb="10" eb="12">
      <t>イタク</t>
    </rPh>
    <phoneticPr fontId="1"/>
  </si>
  <si>
    <t>ノー残業デーは第三者等の要求によるものを除き勤務時間外の業務対応を求めない。</t>
    <rPh sb="7" eb="8">
      <t>ダイ</t>
    </rPh>
    <rPh sb="8" eb="9">
      <t>３</t>
    </rPh>
    <rPh sb="9" eb="10">
      <t>シャ</t>
    </rPh>
    <phoneticPr fontId="1"/>
  </si>
  <si>
    <t>（６）その他の項目※2</t>
    <rPh sb="6" eb="8">
      <t>コウモク</t>
    </rPh>
    <phoneticPr fontId="1"/>
  </si>
  <si>
    <t>毎週水曜日（第三者の要求対応を除く）</t>
    <rPh sb="0" eb="2">
      <t>マイシュウ</t>
    </rPh>
    <rPh sb="2" eb="5">
      <t>スイヨウビ</t>
    </rPh>
    <rPh sb="6" eb="7">
      <t>ダイ</t>
    </rPh>
    <rPh sb="7" eb="9">
      <t>サンシャ</t>
    </rPh>
    <rPh sb="10" eb="12">
      <t>ヨウキュウ</t>
    </rPh>
    <rPh sb="12" eb="14">
      <t>タイオウ</t>
    </rPh>
    <rPh sb="15" eb="16">
      <t>ノゾ</t>
    </rPh>
    <phoneticPr fontId="1"/>
  </si>
  <si>
    <t>毎週水曜日（第三者の要求対応を除く）</t>
    <phoneticPr fontId="1"/>
  </si>
  <si>
    <t>金曜日等（第三者の要求対応を除く）</t>
    <phoneticPr fontId="1"/>
  </si>
  <si>
    <t>令和元年６月１日</t>
    <rPh sb="0" eb="2">
      <t>レイワ</t>
    </rPh>
    <rPh sb="2" eb="4">
      <t>ガンネン</t>
    </rPh>
    <rPh sb="5" eb="6">
      <t>ガツ</t>
    </rPh>
    <rPh sb="7" eb="8">
      <t>ニチ</t>
    </rPh>
    <phoneticPr fontId="1"/>
  </si>
  <si>
    <t>２　勤務時間等</t>
    <rPh sb="2" eb="4">
      <t>キンム</t>
    </rPh>
    <rPh sb="4" eb="6">
      <t>ジカン</t>
    </rPh>
    <rPh sb="6" eb="7">
      <t>トウ</t>
    </rPh>
    <phoneticPr fontId="1"/>
  </si>
  <si>
    <t>１　基本事項</t>
    <rPh sb="2" eb="4">
      <t>キホン</t>
    </rPh>
    <rPh sb="4" eb="6">
      <t>ジコウ</t>
    </rPh>
    <phoneticPr fontId="3"/>
  </si>
  <si>
    <t>氏名</t>
    <rPh sb="0" eb="2">
      <t>シメイ</t>
    </rPh>
    <phoneticPr fontId="3"/>
  </si>
  <si>
    <t>別紙－１</t>
    <rPh sb="0" eb="2">
      <t>ベッシ</t>
    </rPh>
    <phoneticPr fontId="1"/>
  </si>
  <si>
    <t>実施※3</t>
    <rPh sb="0" eb="2">
      <t>ジッシ</t>
    </rPh>
    <phoneticPr fontId="1"/>
  </si>
  <si>
    <t>ウィークリースタンス推進チェックシート（実施結果）</t>
    <rPh sb="10" eb="12">
      <t>スイシン</t>
    </rPh>
    <rPh sb="20" eb="22">
      <t>ジッシ</t>
    </rPh>
    <rPh sb="22" eb="24">
      <t>ケッカ</t>
    </rPh>
    <phoneticPr fontId="3"/>
  </si>
  <si>
    <t>別紙－２</t>
    <rPh sb="0" eb="2">
      <t>ベッシ</t>
    </rPh>
    <phoneticPr fontId="1"/>
  </si>
  <si>
    <t>４　緊急時等の対処方法</t>
    <rPh sb="2" eb="5">
      <t>キンキュウジ</t>
    </rPh>
    <rPh sb="5" eb="6">
      <t>トウ</t>
    </rPh>
    <rPh sb="7" eb="9">
      <t>タイショ</t>
    </rPh>
    <rPh sb="9" eb="11">
      <t>ホウホウ</t>
    </rPh>
    <phoneticPr fontId="1"/>
  </si>
  <si>
    <t>４　実施結果</t>
    <rPh sb="2" eb="4">
      <t>ジッシ</t>
    </rPh>
    <rPh sb="4" eb="6">
      <t>ケッカ</t>
    </rPh>
    <phoneticPr fontId="1"/>
  </si>
  <si>
    <t>効果・改善点等</t>
    <rPh sb="0" eb="2">
      <t>コウカ</t>
    </rPh>
    <rPh sb="3" eb="6">
      <t>カイゼンテン</t>
    </rPh>
    <rPh sb="6" eb="7">
      <t>トウ</t>
    </rPh>
    <phoneticPr fontId="3"/>
  </si>
  <si>
    <t>（６）その他の項目</t>
    <rPh sb="6" eb="8">
      <t>コウモク</t>
    </rPh>
    <phoneticPr fontId="1"/>
  </si>
  <si>
    <t>ノー残業デー</t>
    <rPh sb="2" eb="4">
      <t>ザンギョウ</t>
    </rPh>
    <phoneticPr fontId="1"/>
  </si>
  <si>
    <t>実施※1</t>
    <rPh sb="0" eb="2">
      <t>ジッシ</t>
    </rPh>
    <phoneticPr fontId="1"/>
  </si>
  <si>
    <t>※3　初回打合せを踏まえ実施する項目を「■」とすること</t>
    <rPh sb="3" eb="5">
      <t>ショカイ</t>
    </rPh>
    <rPh sb="5" eb="7">
      <t>ウチアワ</t>
    </rPh>
    <rPh sb="9" eb="10">
      <t>フ</t>
    </rPh>
    <rPh sb="12" eb="14">
      <t>ジッシ</t>
    </rPh>
    <rPh sb="16" eb="18">
      <t>コウモク</t>
    </rPh>
    <phoneticPr fontId="1"/>
  </si>
  <si>
    <t>履行期間</t>
    <rPh sb="0" eb="2">
      <t>リコウ</t>
    </rPh>
    <rPh sb="2" eb="4">
      <t>キカン</t>
    </rPh>
    <phoneticPr fontId="3"/>
  </si>
  <si>
    <t>（４）資料作成依頼を正規の勤務時間以外には行わない</t>
    <rPh sb="13" eb="15">
      <t>キンム</t>
    </rPh>
    <rPh sb="15" eb="17">
      <t>ジカン</t>
    </rPh>
    <rPh sb="17" eb="19">
      <t>イガイ</t>
    </rPh>
    <phoneticPr fontId="1"/>
  </si>
  <si>
    <t>令和２年２月29月</t>
    <rPh sb="0" eb="2">
      <t>レイワ</t>
    </rPh>
    <rPh sb="3" eb="4">
      <t>ネン</t>
    </rPh>
    <rPh sb="5" eb="6">
      <t>ガツ</t>
    </rPh>
    <rPh sb="8" eb="9">
      <t>ガツ</t>
    </rPh>
    <phoneticPr fontId="1"/>
  </si>
  <si>
    <t>水曜日、8日、19日、6/30、12/10、3/15</t>
    <rPh sb="0" eb="3">
      <t>スイヨウビ</t>
    </rPh>
    <rPh sb="5" eb="6">
      <t>ニチ</t>
    </rPh>
    <rPh sb="9" eb="10">
      <t>ニチ</t>
    </rPh>
    <phoneticPr fontId="1"/>
  </si>
  <si>
    <t>（１）ノー残業デーは、勤務時間外の連絡及び16時以降に掛かる打合せをしない</t>
    <rPh sb="4" eb="6">
      <t>ザンギョウ</t>
    </rPh>
    <rPh sb="10" eb="12">
      <t>キンム</t>
    </rPh>
    <rPh sb="12" eb="14">
      <t>ジカン</t>
    </rPh>
    <rPh sb="14" eb="15">
      <t>ガイ</t>
    </rPh>
    <rPh sb="16" eb="18">
      <t>レンラク</t>
    </rPh>
    <rPh sb="18" eb="19">
      <t>オヨ</t>
    </rPh>
    <rPh sb="22" eb="23">
      <t>ジ</t>
    </rPh>
    <rPh sb="23" eb="25">
      <t>イコウ</t>
    </rPh>
    <rPh sb="26" eb="27">
      <t>カ</t>
    </rPh>
    <rPh sb="29" eb="31">
      <t>ウチアワ</t>
    </rPh>
    <phoneticPr fontId="1"/>
  </si>
  <si>
    <t>（２）ノー残業デーに資料作成依頼を行う場合は、翌日を期限日としない</t>
    <rPh sb="4" eb="6">
      <t>ザンギョウ</t>
    </rPh>
    <phoneticPr fontId="1"/>
  </si>
  <si>
    <t>（３）金曜日（休日前）に資料作成依頼を行う場合は、翌週月曜日（休日明け）を期限日としない</t>
    <rPh sb="6" eb="8">
      <t>キュウジツ</t>
    </rPh>
    <rPh sb="8" eb="9">
      <t>マエ</t>
    </rPh>
    <rPh sb="30" eb="32">
      <t>キュウジツ</t>
    </rPh>
    <rPh sb="32" eb="33">
      <t>ア</t>
    </rPh>
    <phoneticPr fontId="1"/>
  </si>
  <si>
    <t>（５）資料作成依頼を行う場合には、適切な時間を確保し期限を設定する</t>
  </si>
  <si>
    <t>※　ウィークリースタンスに取組だ、効果・改善点等を記入すること</t>
    <rPh sb="25" eb="27">
      <t>キニュウ</t>
    </rPh>
    <phoneticPr fontId="1"/>
  </si>
  <si>
    <t>水曜日、10日、20日</t>
    <rPh sb="0" eb="3">
      <t>スイヨウビ</t>
    </rPh>
    <rPh sb="6" eb="7">
      <t>ニチ</t>
    </rPh>
    <rPh sb="10" eb="11">
      <t>ニチ</t>
    </rPh>
    <phoneticPr fontId="1"/>
  </si>
  <si>
    <t>第三者等との調整の結果、休日の作業となる場合は休日明け日（●曜日）を振替日（休日）とする。</t>
    <rPh sb="0" eb="1">
      <t>シャ</t>
    </rPh>
    <rPh sb="36" eb="38">
      <t>キュウジツ</t>
    </rPh>
    <phoneticPr fontId="1"/>
  </si>
  <si>
    <t>○○の作業など、短期間での依頼が○月頃想定され、臨機に対応を図ることとする。</t>
    <rPh sb="0" eb="2">
      <t>サギョウ</t>
    </rPh>
    <rPh sb="11" eb="13">
      <t>イライ</t>
    </rPh>
    <rPh sb="15" eb="16">
      <t>ガツ</t>
    </rPh>
    <rPh sb="16" eb="17">
      <t>ゴロ</t>
    </rPh>
    <rPh sb="17" eb="19">
      <t>ソウテイ</t>
    </rPh>
    <rPh sb="25" eb="27">
      <t>タイオウ</t>
    </rPh>
    <rPh sb="28" eb="29">
      <t>ハカ</t>
    </rPh>
    <phoneticPr fontId="1"/>
  </si>
  <si>
    <t>※　業務の内容や特性を踏まえ、緊急的な対応、第三者等の要求に伴う対応及び
　　休日又は夜間作業等により、設定した取組が実施出来ない場合の対処方法
　　（依頼や期限に関する特例、代休、振替休日の措置等）について双方で確
　　認し設定</t>
    <rPh sb="71" eb="72">
      <t>ホウ</t>
    </rPh>
    <phoneticPr fontId="1"/>
  </si>
  <si>
    <t>土木課</t>
  </si>
  <si>
    <t>尾道　太郎</t>
    <rPh sb="0" eb="2">
      <t>オノミチ</t>
    </rPh>
    <rPh sb="3" eb="5">
      <t>タロウ</t>
    </rPh>
    <phoneticPr fontId="1"/>
  </si>
  <si>
    <t>○○　○○</t>
    <phoneticPr fontId="1"/>
  </si>
  <si>
    <t>金曜日</t>
    <rPh sb="0" eb="3">
      <t>キンヨウビ</t>
    </rPh>
    <phoneticPr fontId="1"/>
  </si>
  <si>
    <t>打合せ日</t>
    <rPh sb="0" eb="2">
      <t>ウチアワ</t>
    </rPh>
    <rPh sb="3" eb="4">
      <t>ヒ</t>
    </rPh>
    <phoneticPr fontId="3"/>
  </si>
  <si>
    <t>□</t>
  </si>
  <si>
    <t>業務委託・工事</t>
    <rPh sb="0" eb="2">
      <t>ギョウム</t>
    </rPh>
    <rPh sb="2" eb="4">
      <t>イタク</t>
    </rPh>
    <rPh sb="5" eb="7">
      <t>コウジ</t>
    </rPh>
    <phoneticPr fontId="3"/>
  </si>
  <si>
    <t>業務委託</t>
  </si>
  <si>
    <t>取組み※3</t>
    <rPh sb="0" eb="2">
      <t>トリク</t>
    </rPh>
    <phoneticPr fontId="1"/>
  </si>
  <si>
    <t>３　ウィークリースタンス取組み内容　</t>
    <rPh sb="12" eb="13">
      <t>ト</t>
    </rPh>
    <rPh sb="13" eb="14">
      <t>ク</t>
    </rPh>
    <rPh sb="15" eb="17">
      <t>ナイヨウ</t>
    </rPh>
    <phoneticPr fontId="1"/>
  </si>
  <si>
    <t>○○○会社</t>
    <rPh sb="3" eb="5">
      <t>カイシャ</t>
    </rPh>
    <phoneticPr fontId="1"/>
  </si>
  <si>
    <t>３　ウィークリースタンス実施内容　</t>
    <rPh sb="12" eb="14">
      <t>ジッシ</t>
    </rPh>
    <rPh sb="14" eb="16">
      <t>ナイヨウ</t>
    </rPh>
    <phoneticPr fontId="1"/>
  </si>
  <si>
    <t>※3　初回打合せを踏まえ取組む項目をチェックすること</t>
    <rPh sb="3" eb="5">
      <t>ショカイ</t>
    </rPh>
    <rPh sb="5" eb="7">
      <t>ウチアワ</t>
    </rPh>
    <rPh sb="9" eb="10">
      <t>フ</t>
    </rPh>
    <rPh sb="12" eb="14">
      <t>トリク</t>
    </rPh>
    <rPh sb="15" eb="17">
      <t>コウモク</t>
    </rPh>
    <phoneticPr fontId="1"/>
  </si>
  <si>
    <t>※1　成果物納入時の打合せにおいて、発注者双方で確認し実施できた項目をチェックとすること</t>
    <rPh sb="3" eb="5">
      <t>セイカ</t>
    </rPh>
    <rPh sb="5" eb="6">
      <t>ブツ</t>
    </rPh>
    <rPh sb="6" eb="8">
      <t>ノウニュウ</t>
    </rPh>
    <rPh sb="8" eb="9">
      <t>ジ</t>
    </rPh>
    <rPh sb="10" eb="12">
      <t>ウチアワ</t>
    </rPh>
    <rPh sb="18" eb="21">
      <t>ハッチュウシャ</t>
    </rPh>
    <rPh sb="21" eb="23">
      <t>ソウホウ</t>
    </rPh>
    <rPh sb="24" eb="26">
      <t>カクニン</t>
    </rPh>
    <rPh sb="27" eb="29">
      <t>ジッシ</t>
    </rPh>
    <rPh sb="32" eb="34">
      <t>コウモク</t>
    </rPh>
    <phoneticPr fontId="1"/>
  </si>
  <si>
    <t>報告日</t>
    <rPh sb="0" eb="2">
      <t>ホウコク</t>
    </rPh>
    <rPh sb="2" eb="3">
      <t>ヒ</t>
    </rPh>
    <phoneticPr fontId="3"/>
  </si>
  <si>
    <t>　尾道市役所</t>
    <rPh sb="1" eb="3">
      <t>オノミチ</t>
    </rPh>
    <rPh sb="3" eb="4">
      <t>シ</t>
    </rPh>
    <rPh sb="4" eb="6">
      <t>ヤクショ</t>
    </rPh>
    <phoneticPr fontId="1"/>
  </si>
  <si>
    <t>機関</t>
    <rPh sb="0" eb="2">
      <t>キカン</t>
    </rPh>
    <phoneticPr fontId="1"/>
  </si>
  <si>
    <t>役職</t>
    <rPh sb="0" eb="2">
      <t>ヤクショク</t>
    </rPh>
    <phoneticPr fontId="3"/>
  </si>
  <si>
    <t>尾道　次郎</t>
    <rPh sb="0" eb="2">
      <t>オノミチ</t>
    </rPh>
    <rPh sb="3" eb="5">
      <t>ジロウ</t>
    </rPh>
    <phoneticPr fontId="1"/>
  </si>
  <si>
    <t>尾道　三郎</t>
    <rPh sb="0" eb="2">
      <t>オノミチ</t>
    </rPh>
    <rPh sb="3" eb="5">
      <t>サブロウ</t>
    </rPh>
    <phoneticPr fontId="1"/>
  </si>
  <si>
    <t>係長</t>
    <rPh sb="0" eb="2">
      <t>カカリチョウ</t>
    </rPh>
    <phoneticPr fontId="1"/>
  </si>
  <si>
    <t>課長</t>
    <rPh sb="0" eb="1">
      <t>カ</t>
    </rPh>
    <rPh sb="1" eb="2">
      <t>チョウ</t>
    </rPh>
    <phoneticPr fontId="1"/>
  </si>
  <si>
    <t>調査職員</t>
    <rPh sb="0" eb="2">
      <t>チョウサ</t>
    </rPh>
    <rPh sb="2" eb="4">
      <t>ショクイン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</si>
</sst>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h:mm;@"/>
    <numFmt numFmtId="177" formatCode="[$-411]ggge&quot;年&quot;m&quot;月&quot;d&quot;日&quot;;@"/>
    <numFmt numFmtId="178" formatCode="[$-411]ggge&quot;年&quot;m&quot;月&quot;d&quot;日&quot;\(aaa\);@"/>
    <numFmt numFmtId="179" formatCode="#"/>
  </numFmts>
  <fonts count="19">
    <font>
      <sz val="11"/>
      <color theme="1"/>
      <name val="ＭＳ Ｐゴシック"/>
      <family val="2"/>
      <charset val="128"/>
      <scheme val="minor"/>
    </font>
    <font>
      <sz val="6"/>
      <name val="ＭＳ Ｐゴシック"/>
      <family val="2"/>
      <charset val="128"/>
      <scheme val="minor"/>
    </font>
    <font>
      <sz val="10"/>
      <name val="ＭＳゴシック"/>
      <family val="3"/>
      <charset val="128"/>
    </font>
    <font>
      <sz val="6"/>
      <name val="ＭＳ Ｐゴシック"/>
      <family val="3"/>
      <charset val="128"/>
    </font>
    <font>
      <sz val="11"/>
      <name val="ＭＳゴシック"/>
      <family val="3"/>
      <charset val="128"/>
    </font>
    <font>
      <sz val="14"/>
      <name val="ＭＳゴシック"/>
      <family val="3"/>
      <charset val="128"/>
    </font>
    <font>
      <sz val="10"/>
      <color theme="1"/>
      <name val="ＭＳゴシック"/>
      <family val="3"/>
      <charset val="128"/>
    </font>
    <font>
      <sz val="10"/>
      <color rgb="FFFF0000"/>
      <name val="ＭＳゴシック"/>
      <family val="3"/>
      <charset val="128"/>
    </font>
    <font>
      <sz val="11"/>
      <color rgb="FFFF0000"/>
      <name val="ＭＳゴシック"/>
      <family val="3"/>
      <charset val="128"/>
    </font>
    <font>
      <b/>
      <sz val="16"/>
      <name val="ＭＳゴシック"/>
      <family val="3"/>
      <charset val="128"/>
    </font>
    <font>
      <sz val="20"/>
      <color theme="1"/>
      <name val="ＭＳゴシック"/>
      <family val="3"/>
      <charset val="128"/>
    </font>
    <font>
      <sz val="11"/>
      <color theme="1"/>
      <name val="ＭＳゴシック"/>
      <family val="3"/>
      <charset val="128"/>
    </font>
    <font>
      <sz val="14"/>
      <color theme="1"/>
      <name val="ＭＳゴシック"/>
      <family val="3"/>
      <charset val="128"/>
    </font>
    <font>
      <sz val="11"/>
      <color rgb="FFFFFF00"/>
      <name val="ＭＳゴシック"/>
      <family val="3"/>
      <charset val="128"/>
    </font>
    <font>
      <sz val="12"/>
      <color theme="1"/>
      <name val="ＭＳゴシック"/>
      <family val="3"/>
      <charset val="128"/>
    </font>
    <font>
      <sz val="12"/>
      <color rgb="FFFF0000"/>
      <name val="ＭＳゴシック"/>
      <family val="3"/>
      <charset val="128"/>
    </font>
    <font>
      <sz val="11"/>
      <color theme="1"/>
      <name val="ＭＳ Ｐゴシック"/>
      <family val="2"/>
      <charset val="128"/>
      <scheme val="minor"/>
    </font>
    <font>
      <b/>
      <sz val="9"/>
      <color indexed="81"/>
      <name val="MS P ゴシック"/>
      <family val="3"/>
      <charset val="128"/>
    </font>
    <font>
      <b/>
      <sz val="10"/>
      <name val="ＭＳゴシック"/>
      <family val="3"/>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FFFF00"/>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210">
    <xf numFmtId="0" fontId="0" fillId="0" borderId="0" xfId="0">
      <alignment vertical="center"/>
    </xf>
    <xf numFmtId="0" fontId="0" fillId="0" borderId="2" xfId="0" applyBorder="1">
      <alignment vertical="center"/>
    </xf>
    <xf numFmtId="0" fontId="4" fillId="0" borderId="0" xfId="0" applyFont="1" applyAlignment="1">
      <alignment vertical="center" shrinkToFit="1"/>
    </xf>
    <xf numFmtId="0" fontId="2" fillId="2" borderId="11" xfId="0" applyFont="1" applyFill="1" applyBorder="1" applyAlignment="1">
      <alignment vertical="center" shrinkToFit="1"/>
    </xf>
    <xf numFmtId="0" fontId="2" fillId="0" borderId="7" xfId="0" applyFont="1" applyBorder="1" applyAlignment="1">
      <alignment horizontal="centerContinuous" vertical="center" shrinkToFit="1"/>
    </xf>
    <xf numFmtId="0" fontId="10" fillId="0" borderId="0" xfId="0" applyFont="1">
      <alignment vertical="center"/>
    </xf>
    <xf numFmtId="0" fontId="12" fillId="0" borderId="0" xfId="0" applyFont="1">
      <alignment vertical="center"/>
    </xf>
    <xf numFmtId="0" fontId="13" fillId="0" borderId="0" xfId="0" applyFont="1" applyAlignment="1">
      <alignment vertical="center" wrapText="1"/>
    </xf>
    <xf numFmtId="0" fontId="5" fillId="0" borderId="0" xfId="0" applyFont="1">
      <alignment vertical="center"/>
    </xf>
    <xf numFmtId="0" fontId="11" fillId="0" borderId="0" xfId="0" applyFont="1">
      <alignment vertical="center"/>
    </xf>
    <xf numFmtId="0" fontId="11" fillId="0" borderId="0" xfId="0" applyFont="1">
      <alignment vertical="center"/>
    </xf>
    <xf numFmtId="0" fontId="14" fillId="0" borderId="0" xfId="0" applyFont="1">
      <alignment vertical="center"/>
    </xf>
    <xf numFmtId="0" fontId="6" fillId="0" borderId="0" xfId="0" applyFont="1" applyFill="1">
      <alignment vertical="center"/>
    </xf>
    <xf numFmtId="0" fontId="6" fillId="0" borderId="0" xfId="0" applyFont="1">
      <alignment vertical="center"/>
    </xf>
    <xf numFmtId="0" fontId="14" fillId="0" borderId="0" xfId="0" applyFont="1" applyFill="1">
      <alignment vertical="center"/>
    </xf>
    <xf numFmtId="0" fontId="14" fillId="0" borderId="0" xfId="0" applyFont="1" applyFill="1" applyBorder="1" applyAlignment="1">
      <alignment horizontal="left" vertical="top" wrapText="1"/>
    </xf>
    <xf numFmtId="0" fontId="15" fillId="0" borderId="0" xfId="0" applyFont="1" applyFill="1" applyBorder="1" applyAlignment="1">
      <alignment vertical="top" wrapText="1"/>
    </xf>
    <xf numFmtId="0" fontId="15" fillId="0" borderId="0" xfId="0" applyFont="1" applyFill="1" applyBorder="1" applyAlignment="1">
      <alignment vertical="top"/>
    </xf>
    <xf numFmtId="0" fontId="6" fillId="0" borderId="0" xfId="0" applyFont="1">
      <alignment vertical="center"/>
    </xf>
    <xf numFmtId="0" fontId="6" fillId="0" borderId="0" xfId="0" applyFont="1">
      <alignment vertical="center"/>
    </xf>
    <xf numFmtId="0" fontId="2" fillId="0" borderId="0" xfId="0" applyFont="1" applyAlignment="1">
      <alignment horizontal="centerContinuous" vertical="center"/>
    </xf>
    <xf numFmtId="0" fontId="5" fillId="0" borderId="0" xfId="0" applyFont="1">
      <alignment vertical="center"/>
    </xf>
    <xf numFmtId="0" fontId="6" fillId="0" borderId="0" xfId="0" applyFont="1">
      <alignment vertical="center"/>
    </xf>
    <xf numFmtId="0" fontId="0" fillId="0" borderId="27" xfId="0" applyBorder="1">
      <alignment vertical="center"/>
    </xf>
    <xf numFmtId="0" fontId="0" fillId="0" borderId="0" xfId="0" applyBorder="1">
      <alignment vertical="center"/>
    </xf>
    <xf numFmtId="0" fontId="5" fillId="0" borderId="0" xfId="0" applyFont="1">
      <alignment vertical="center"/>
    </xf>
    <xf numFmtId="0" fontId="6" fillId="0" borderId="27" xfId="0" applyFont="1" applyBorder="1" applyAlignment="1">
      <alignment vertical="top" wrapText="1"/>
    </xf>
    <xf numFmtId="0" fontId="6" fillId="0" borderId="0" xfId="0" applyFont="1" applyBorder="1" applyAlignment="1">
      <alignment vertical="top" wrapText="1"/>
    </xf>
    <xf numFmtId="0" fontId="2" fillId="2" borderId="13" xfId="0" applyFont="1" applyFill="1" applyBorder="1" applyAlignment="1">
      <alignment vertical="center" shrinkToFit="1"/>
    </xf>
    <xf numFmtId="0" fontId="2" fillId="2" borderId="13" xfId="0" applyFont="1" applyFill="1" applyBorder="1" applyAlignment="1">
      <alignment vertical="center" shrinkToFit="1"/>
    </xf>
    <xf numFmtId="14" fontId="2" fillId="0" borderId="7" xfId="0" applyNumberFormat="1" applyFont="1" applyBorder="1" applyAlignment="1">
      <alignment horizontal="center" vertical="center" shrinkToFit="1"/>
    </xf>
    <xf numFmtId="14" fontId="2" fillId="0" borderId="7" xfId="0" applyNumberFormat="1" applyFont="1" applyFill="1" applyBorder="1" applyAlignment="1">
      <alignment horizontal="center" vertical="center" shrinkToFit="1"/>
    </xf>
    <xf numFmtId="0" fontId="2" fillId="0" borderId="7" xfId="0" applyFont="1" applyFill="1" applyBorder="1" applyAlignment="1">
      <alignment vertical="center" shrinkToFit="1"/>
    </xf>
    <xf numFmtId="0" fontId="2" fillId="4" borderId="7" xfId="0" applyFont="1" applyFill="1" applyBorder="1" applyAlignment="1">
      <alignment vertical="center" shrinkToFit="1"/>
    </xf>
    <xf numFmtId="0" fontId="2" fillId="0" borderId="10" xfId="0" applyFont="1" applyFill="1" applyBorder="1" applyAlignment="1">
      <alignment vertical="center" shrinkToFit="1"/>
    </xf>
    <xf numFmtId="0" fontId="2" fillId="0" borderId="0" xfId="0" applyFont="1" applyAlignment="1">
      <alignment horizontal="center" vertical="center" shrinkToFit="1"/>
    </xf>
    <xf numFmtId="0" fontId="2" fillId="4" borderId="10" xfId="0" applyFont="1" applyFill="1" applyBorder="1" applyAlignment="1">
      <alignment vertical="center" shrinkToFit="1"/>
    </xf>
    <xf numFmtId="179" fontId="2" fillId="0" borderId="7" xfId="0" applyNumberFormat="1" applyFont="1" applyFill="1" applyBorder="1" applyAlignment="1">
      <alignment vertical="center" shrinkToFit="1"/>
    </xf>
    <xf numFmtId="179" fontId="2" fillId="0" borderId="10" xfId="0" applyNumberFormat="1" applyFont="1" applyFill="1" applyBorder="1" applyAlignment="1">
      <alignment vertical="center" shrinkToFit="1"/>
    </xf>
    <xf numFmtId="0" fontId="6" fillId="0" borderId="27" xfId="0" applyFont="1" applyBorder="1" applyAlignment="1">
      <alignment vertical="center" wrapText="1"/>
    </xf>
    <xf numFmtId="0" fontId="6" fillId="0" borderId="0" xfId="0" applyFont="1" applyBorder="1" applyAlignment="1">
      <alignment vertical="center" wrapText="1"/>
    </xf>
    <xf numFmtId="178" fontId="2" fillId="4" borderId="14" xfId="0" applyNumberFormat="1" applyFont="1" applyFill="1" applyBorder="1" applyAlignment="1">
      <alignment horizontal="center" vertical="center" shrinkToFit="1"/>
    </xf>
    <xf numFmtId="178" fontId="2" fillId="4" borderId="7" xfId="0" applyNumberFormat="1" applyFont="1" applyFill="1" applyBorder="1" applyAlignment="1">
      <alignment horizontal="center" vertical="center" shrinkToFit="1"/>
    </xf>
    <xf numFmtId="178" fontId="2" fillId="4" borderId="10" xfId="0" applyNumberFormat="1" applyFont="1" applyFill="1" applyBorder="1" applyAlignment="1">
      <alignment horizontal="center" vertical="center" shrinkToFit="1"/>
    </xf>
    <xf numFmtId="0" fontId="2" fillId="2" borderId="13" xfId="0" applyFont="1" applyFill="1" applyBorder="1" applyAlignment="1">
      <alignment vertical="center" shrinkToFit="1"/>
    </xf>
    <xf numFmtId="0" fontId="11" fillId="0" borderId="15" xfId="0" applyFont="1" applyBorder="1" applyAlignment="1">
      <alignment vertical="center" shrinkToFit="1"/>
    </xf>
    <xf numFmtId="0" fontId="12" fillId="0" borderId="0" xfId="0" applyFont="1" applyAlignment="1">
      <alignment vertical="center"/>
    </xf>
    <xf numFmtId="0" fontId="6" fillId="2" borderId="11"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176" fontId="2" fillId="0" borderId="14" xfId="0" applyNumberFormat="1" applyFont="1" applyBorder="1" applyAlignment="1">
      <alignment horizontal="center" vertical="center" shrinkToFit="1"/>
    </xf>
    <xf numFmtId="176" fontId="2" fillId="0" borderId="7" xfId="0" applyNumberFormat="1" applyFont="1" applyBorder="1" applyAlignment="1">
      <alignment horizontal="center" vertical="center" shrinkToFit="1"/>
    </xf>
    <xf numFmtId="176" fontId="2" fillId="0" borderId="10" xfId="0" applyNumberFormat="1" applyFont="1" applyBorder="1" applyAlignment="1">
      <alignment horizontal="center" vertical="center" shrinkToFit="1"/>
    </xf>
    <xf numFmtId="0" fontId="2" fillId="4" borderId="14" xfId="0" applyNumberFormat="1" applyFont="1" applyFill="1" applyBorder="1" applyAlignment="1">
      <alignment horizontal="center" vertical="center" shrinkToFit="1"/>
    </xf>
    <xf numFmtId="0" fontId="2" fillId="4" borderId="7" xfId="0" applyNumberFormat="1" applyFont="1" applyFill="1" applyBorder="1" applyAlignment="1">
      <alignment horizontal="center" vertical="center" shrinkToFit="1"/>
    </xf>
    <xf numFmtId="0" fontId="2" fillId="4" borderId="10" xfId="0" applyNumberFormat="1" applyFont="1" applyFill="1" applyBorder="1" applyAlignment="1">
      <alignment horizontal="center" vertical="center" shrinkToFit="1"/>
    </xf>
    <xf numFmtId="0" fontId="6" fillId="3" borderId="11" xfId="0" quotePrefix="1" applyFont="1" applyFill="1" applyBorder="1" applyAlignment="1">
      <alignment vertical="center" wrapText="1"/>
    </xf>
    <xf numFmtId="0" fontId="6" fillId="3" borderId="5" xfId="0" quotePrefix="1" applyFont="1" applyFill="1" applyBorder="1" applyAlignment="1">
      <alignment vertical="center" wrapText="1"/>
    </xf>
    <xf numFmtId="0" fontId="6" fillId="3" borderId="6" xfId="0" quotePrefix="1" applyFont="1" applyFill="1" applyBorder="1" applyAlignment="1">
      <alignment vertical="center" wrapText="1"/>
    </xf>
    <xf numFmtId="0" fontId="8" fillId="0" borderId="26" xfId="0" quotePrefix="1" applyFont="1" applyBorder="1" applyAlignment="1">
      <alignment vertical="center" shrinkToFit="1"/>
    </xf>
    <xf numFmtId="0" fontId="4" fillId="4" borderId="26" xfId="0" applyFont="1" applyFill="1" applyBorder="1" applyAlignment="1">
      <alignment horizontal="center" vertical="center" shrinkToFit="1"/>
    </xf>
    <xf numFmtId="0" fontId="11" fillId="0" borderId="0" xfId="0" applyFont="1" applyAlignment="1">
      <alignment horizontal="right" vertical="center"/>
    </xf>
    <xf numFmtId="0" fontId="9" fillId="0" borderId="0" xfId="0" applyFont="1" applyAlignment="1">
      <alignment horizontal="center" vertical="center" shrinkToFit="1"/>
    </xf>
    <xf numFmtId="0" fontId="5" fillId="0" borderId="0" xfId="0" applyFont="1">
      <alignment vertical="center"/>
    </xf>
    <xf numFmtId="177" fontId="2" fillId="4" borderId="1" xfId="0" applyNumberFormat="1" applyFont="1" applyFill="1" applyBorder="1" applyAlignment="1">
      <alignment horizontal="center" vertical="center" shrinkToFit="1"/>
    </xf>
    <xf numFmtId="0" fontId="18" fillId="4" borderId="12" xfId="0" applyFont="1" applyFill="1" applyBorder="1" applyAlignment="1">
      <alignment horizontal="left" vertical="center" indent="1" shrinkToFit="1"/>
    </xf>
    <xf numFmtId="0" fontId="18" fillId="4" borderId="5" xfId="0" applyFont="1" applyFill="1" applyBorder="1" applyAlignment="1">
      <alignment horizontal="left" vertical="center" indent="1" shrinkToFit="1"/>
    </xf>
    <xf numFmtId="0" fontId="18" fillId="4" borderId="6" xfId="0" applyFont="1" applyFill="1" applyBorder="1" applyAlignment="1">
      <alignment horizontal="left" vertical="center" indent="1" shrinkToFit="1"/>
    </xf>
    <xf numFmtId="0" fontId="6" fillId="2" borderId="22"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2" borderId="21" xfId="0" applyFont="1" applyFill="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4" borderId="18" xfId="0" applyNumberFormat="1" applyFont="1" applyFill="1" applyBorder="1" applyAlignment="1">
      <alignment horizontal="center" vertical="center" shrinkToFit="1"/>
    </xf>
    <xf numFmtId="0" fontId="2" fillId="4" borderId="19" xfId="0" applyNumberFormat="1" applyFont="1" applyFill="1" applyBorder="1" applyAlignment="1">
      <alignment horizontal="center" vertical="center" shrinkToFit="1"/>
    </xf>
    <xf numFmtId="0" fontId="2" fillId="4" borderId="20" xfId="0" applyNumberFormat="1" applyFont="1" applyFill="1" applyBorder="1" applyAlignment="1">
      <alignment horizontal="center" vertical="center" shrinkToFit="1"/>
    </xf>
    <xf numFmtId="0" fontId="11" fillId="3" borderId="2"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6" fillId="3" borderId="13" xfId="0" quotePrefix="1" applyFont="1" applyFill="1" applyBorder="1" applyAlignment="1">
      <alignment horizontal="left" vertical="center" wrapText="1"/>
    </xf>
    <xf numFmtId="0" fontId="6" fillId="3" borderId="7" xfId="0" quotePrefix="1" applyFont="1" applyFill="1" applyBorder="1" applyAlignment="1">
      <alignment horizontal="left" vertical="center" wrapText="1"/>
    </xf>
    <xf numFmtId="0" fontId="6" fillId="3" borderId="10" xfId="0" quotePrefix="1" applyFont="1" applyFill="1" applyBorder="1" applyAlignment="1">
      <alignment horizontal="left" vertical="center" wrapText="1"/>
    </xf>
    <xf numFmtId="0" fontId="8" fillId="0" borderId="23" xfId="0" quotePrefix="1" applyFont="1" applyBorder="1" applyAlignment="1">
      <alignment vertical="center" shrinkToFit="1"/>
    </xf>
    <xf numFmtId="0" fontId="11" fillId="0" borderId="9" xfId="0" quotePrefix="1" applyFont="1" applyBorder="1" applyAlignment="1">
      <alignment vertical="center" shrinkToFit="1"/>
    </xf>
    <xf numFmtId="0" fontId="4" fillId="4" borderId="32" xfId="0" applyFont="1" applyFill="1" applyBorder="1" applyAlignment="1">
      <alignment horizontal="center" vertical="center" shrinkToFit="1"/>
    </xf>
    <xf numFmtId="0" fontId="6" fillId="0" borderId="0" xfId="0" applyFont="1" applyAlignment="1">
      <alignment horizontal="left" vertical="center" wrapText="1"/>
    </xf>
    <xf numFmtId="0" fontId="8" fillId="0" borderId="13" xfId="0" quotePrefix="1" applyFont="1" applyBorder="1" applyAlignment="1">
      <alignment vertical="center" shrinkToFit="1"/>
    </xf>
    <xf numFmtId="0" fontId="8" fillId="0" borderId="7" xfId="0" quotePrefix="1" applyFont="1" applyBorder="1" applyAlignment="1">
      <alignment vertical="center" shrinkToFit="1"/>
    </xf>
    <xf numFmtId="0" fontId="8" fillId="0" borderId="10" xfId="0" quotePrefix="1" applyFont="1" applyBorder="1" applyAlignment="1">
      <alignment vertical="center" shrinkToFit="1"/>
    </xf>
    <xf numFmtId="0" fontId="11" fillId="4" borderId="24" xfId="0" quotePrefix="1" applyFont="1" applyFill="1" applyBorder="1" applyAlignment="1">
      <alignment horizontal="left" vertical="center" indent="1" shrinkToFit="1"/>
    </xf>
    <xf numFmtId="0" fontId="11" fillId="4" borderId="8" xfId="0" quotePrefix="1" applyFont="1" applyFill="1" applyBorder="1" applyAlignment="1">
      <alignment horizontal="left" vertical="center" indent="1" shrinkToFit="1"/>
    </xf>
    <xf numFmtId="0" fontId="11" fillId="4" borderId="25" xfId="0" quotePrefix="1" applyFont="1" applyFill="1" applyBorder="1" applyAlignment="1">
      <alignment horizontal="left" vertical="center" indent="1" shrinkToFit="1"/>
    </xf>
    <xf numFmtId="0" fontId="11" fillId="4" borderId="28" xfId="0" quotePrefix="1" applyFont="1" applyFill="1" applyBorder="1" applyAlignment="1">
      <alignment horizontal="left" vertical="center" indent="1" shrinkToFit="1"/>
    </xf>
    <xf numFmtId="0" fontId="11" fillId="4" borderId="0" xfId="0" quotePrefix="1" applyFont="1" applyFill="1" applyBorder="1" applyAlignment="1">
      <alignment horizontal="left" vertical="center" indent="1" shrinkToFit="1"/>
    </xf>
    <xf numFmtId="0" fontId="11" fillId="4" borderId="29" xfId="0" quotePrefix="1" applyFont="1" applyFill="1" applyBorder="1" applyAlignment="1">
      <alignment horizontal="left" vertical="center" indent="1" shrinkToFit="1"/>
    </xf>
    <xf numFmtId="0" fontId="11" fillId="4" borderId="3" xfId="0" quotePrefix="1" applyFont="1" applyFill="1" applyBorder="1" applyAlignment="1">
      <alignment horizontal="left" vertical="center" indent="1" shrinkToFit="1"/>
    </xf>
    <xf numFmtId="0" fontId="11" fillId="4" borderId="1" xfId="0" quotePrefix="1" applyFont="1" applyFill="1" applyBorder="1" applyAlignment="1">
      <alignment horizontal="left" vertical="center" indent="1" shrinkToFit="1"/>
    </xf>
    <xf numFmtId="0" fontId="11" fillId="4" borderId="4" xfId="0" quotePrefix="1" applyFont="1" applyFill="1" applyBorder="1" applyAlignment="1">
      <alignment horizontal="left" vertical="center" indent="1" shrinkToFit="1"/>
    </xf>
    <xf numFmtId="0" fontId="6" fillId="2" borderId="11"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3" borderId="13" xfId="0" quotePrefix="1" applyFont="1" applyFill="1" applyBorder="1" applyAlignment="1">
      <alignment vertical="center" shrinkToFit="1"/>
    </xf>
    <xf numFmtId="0" fontId="6" fillId="3" borderId="7" xfId="0" quotePrefix="1" applyFont="1" applyFill="1" applyBorder="1" applyAlignment="1">
      <alignment vertical="center" shrinkToFit="1"/>
    </xf>
    <xf numFmtId="0" fontId="6" fillId="3" borderId="10" xfId="0" quotePrefix="1" applyFont="1" applyFill="1" applyBorder="1" applyAlignment="1">
      <alignment vertical="center" shrinkToFit="1"/>
    </xf>
    <xf numFmtId="0" fontId="8" fillId="0" borderId="23" xfId="0" quotePrefix="1" applyFont="1" applyFill="1" applyBorder="1" applyAlignment="1">
      <alignment horizontal="left" vertical="center" indent="1" shrinkToFit="1"/>
    </xf>
    <xf numFmtId="0" fontId="11" fillId="0" borderId="23" xfId="0" quotePrefix="1" applyFont="1" applyBorder="1" applyAlignment="1">
      <alignment vertical="center" shrinkToFit="1"/>
    </xf>
    <xf numFmtId="0" fontId="11" fillId="0" borderId="23" xfId="0" quotePrefix="1" applyFont="1" applyFill="1" applyBorder="1" applyAlignment="1">
      <alignment horizontal="left" vertical="center" indent="1" shrinkToFit="1"/>
    </xf>
    <xf numFmtId="0" fontId="11" fillId="0" borderId="9" xfId="0" quotePrefix="1" applyFont="1" applyFill="1" applyBorder="1" applyAlignment="1">
      <alignment horizontal="left" vertical="center" indent="1" shrinkToFit="1"/>
    </xf>
    <xf numFmtId="0" fontId="2" fillId="2" borderId="16"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2" borderId="30" xfId="0" applyFont="1" applyFill="1" applyBorder="1" applyAlignment="1">
      <alignment horizontal="center" vertical="center" shrinkToFit="1"/>
    </xf>
    <xf numFmtId="0" fontId="2" fillId="2" borderId="31" xfId="0" applyFont="1" applyFill="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4" fillId="4" borderId="14" xfId="0" applyFont="1" applyFill="1" applyBorder="1" applyAlignment="1">
      <alignment horizontal="left" vertical="center" indent="1" shrinkToFit="1"/>
    </xf>
    <xf numFmtId="0" fontId="4" fillId="4" borderId="7" xfId="0" applyFont="1" applyFill="1" applyBorder="1" applyAlignment="1">
      <alignment horizontal="left" vertical="center" indent="1" shrinkToFit="1"/>
    </xf>
    <xf numFmtId="0" fontId="4" fillId="4" borderId="10" xfId="0" applyFont="1" applyFill="1" applyBorder="1" applyAlignment="1">
      <alignment horizontal="left" vertical="center" indent="1" shrinkToFit="1"/>
    </xf>
    <xf numFmtId="0" fontId="2" fillId="4" borderId="14" xfId="0" applyFont="1" applyFill="1" applyBorder="1" applyAlignment="1">
      <alignment horizontal="left" vertical="center" indent="1" shrinkToFit="1"/>
    </xf>
    <xf numFmtId="0" fontId="2" fillId="4" borderId="7" xfId="0" applyFont="1" applyFill="1" applyBorder="1" applyAlignment="1">
      <alignment horizontal="left" vertical="center" indent="1" shrinkToFit="1"/>
    </xf>
    <xf numFmtId="0" fontId="2" fillId="4" borderId="10" xfId="0" applyFont="1" applyFill="1" applyBorder="1" applyAlignment="1">
      <alignment horizontal="left" vertical="center" indent="1" shrinkToFit="1"/>
    </xf>
    <xf numFmtId="0" fontId="2" fillId="4" borderId="18" xfId="0" applyFont="1" applyFill="1" applyBorder="1" applyAlignment="1">
      <alignment horizontal="left" vertical="center" indent="1" shrinkToFit="1"/>
    </xf>
    <xf numFmtId="0" fontId="2" fillId="4" borderId="19" xfId="0" applyFont="1" applyFill="1" applyBorder="1" applyAlignment="1">
      <alignment horizontal="left" vertical="center" indent="1" shrinkToFit="1"/>
    </xf>
    <xf numFmtId="0" fontId="2" fillId="4" borderId="20" xfId="0" applyFont="1" applyFill="1" applyBorder="1" applyAlignment="1">
      <alignment horizontal="left" vertical="center" indent="1" shrinkToFit="1"/>
    </xf>
    <xf numFmtId="0" fontId="2" fillId="0" borderId="14"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4" borderId="14" xfId="0" applyFont="1" applyFill="1" applyBorder="1" applyAlignment="1">
      <alignment horizontal="center" vertical="center" shrinkToFit="1"/>
    </xf>
    <xf numFmtId="0" fontId="2" fillId="4" borderId="7" xfId="0" applyFont="1" applyFill="1" applyBorder="1" applyAlignment="1">
      <alignment horizontal="center" vertical="center" shrinkToFit="1"/>
    </xf>
    <xf numFmtId="0" fontId="11" fillId="0" borderId="33" xfId="0" applyFont="1" applyFill="1" applyBorder="1" applyAlignment="1">
      <alignment horizontal="center" vertical="center"/>
    </xf>
    <xf numFmtId="0" fontId="2" fillId="0" borderId="33" xfId="0" applyFont="1" applyFill="1" applyBorder="1" applyAlignment="1">
      <alignment horizontal="center" vertical="center" shrinkToFit="1"/>
    </xf>
    <xf numFmtId="0" fontId="2" fillId="4" borderId="33" xfId="0" applyFont="1" applyFill="1" applyBorder="1" applyAlignment="1">
      <alignment horizontal="center" vertical="center" shrinkToFit="1"/>
    </xf>
    <xf numFmtId="38" fontId="2" fillId="0" borderId="18" xfId="1" applyFont="1" applyBorder="1" applyAlignment="1">
      <alignment horizontal="center" vertical="center" shrinkToFit="1"/>
    </xf>
    <xf numFmtId="38" fontId="2" fillId="0" borderId="21" xfId="1" applyFont="1" applyBorder="1" applyAlignment="1">
      <alignment horizontal="center" vertical="center" shrinkToFit="1"/>
    </xf>
    <xf numFmtId="0" fontId="6" fillId="0" borderId="0" xfId="0" applyFont="1" applyAlignment="1">
      <alignment horizontal="left" vertical="top" wrapText="1"/>
    </xf>
    <xf numFmtId="179" fontId="8" fillId="0" borderId="23" xfId="0" quotePrefix="1" applyNumberFormat="1" applyFont="1" applyFill="1" applyBorder="1" applyAlignment="1">
      <alignment horizontal="left" vertical="center" indent="1" shrinkToFit="1"/>
    </xf>
    <xf numFmtId="179" fontId="8" fillId="0" borderId="9" xfId="0" quotePrefix="1" applyNumberFormat="1" applyFont="1" applyFill="1" applyBorder="1" applyAlignment="1">
      <alignment horizontal="left" vertical="center" indent="1" shrinkToFit="1"/>
    </xf>
    <xf numFmtId="179" fontId="2" fillId="0" borderId="14" xfId="0" applyNumberFormat="1" applyFont="1" applyBorder="1" applyAlignment="1">
      <alignment horizontal="center" vertical="center" shrinkToFit="1"/>
    </xf>
    <xf numFmtId="179" fontId="2" fillId="0" borderId="7" xfId="0" applyNumberFormat="1" applyFont="1" applyBorder="1" applyAlignment="1">
      <alignment horizontal="center" vertical="center" shrinkToFit="1"/>
    </xf>
    <xf numFmtId="179" fontId="2" fillId="0" borderId="10" xfId="0" applyNumberFormat="1" applyFont="1" applyBorder="1" applyAlignment="1">
      <alignment horizontal="center" vertical="center" shrinkToFit="1"/>
    </xf>
    <xf numFmtId="176" fontId="2" fillId="0" borderId="18" xfId="0" applyNumberFormat="1" applyFont="1" applyBorder="1" applyAlignment="1">
      <alignment horizontal="center" vertical="center" shrinkToFit="1"/>
    </xf>
    <xf numFmtId="176" fontId="2" fillId="0" borderId="19" xfId="0" applyNumberFormat="1" applyFont="1" applyBorder="1" applyAlignment="1">
      <alignment horizontal="center" vertical="center" shrinkToFit="1"/>
    </xf>
    <xf numFmtId="176" fontId="2" fillId="0" borderId="20" xfId="0" applyNumberFormat="1" applyFont="1" applyBorder="1" applyAlignment="1">
      <alignment horizontal="center" vertical="center" shrinkToFit="1"/>
    </xf>
    <xf numFmtId="179" fontId="2" fillId="0" borderId="18" xfId="0" applyNumberFormat="1" applyFont="1" applyBorder="1" applyAlignment="1">
      <alignment horizontal="center" vertical="center" shrinkToFit="1"/>
    </xf>
    <xf numFmtId="179" fontId="2" fillId="0" borderId="19" xfId="0" applyNumberFormat="1" applyFont="1" applyBorder="1" applyAlignment="1">
      <alignment horizontal="center" vertical="center" shrinkToFit="1"/>
    </xf>
    <xf numFmtId="179" fontId="2" fillId="0" borderId="20" xfId="0" applyNumberFormat="1" applyFont="1" applyBorder="1" applyAlignment="1">
      <alignment horizontal="center" vertical="center" shrinkToFit="1"/>
    </xf>
    <xf numFmtId="0" fontId="2" fillId="0" borderId="21" xfId="0" applyFont="1" applyBorder="1" applyAlignment="1">
      <alignment horizontal="center" vertical="center" shrinkToFit="1"/>
    </xf>
    <xf numFmtId="179" fontId="2" fillId="0" borderId="18" xfId="0" applyNumberFormat="1" applyFont="1" applyFill="1" applyBorder="1" applyAlignment="1">
      <alignment horizontal="left" vertical="center" indent="1" shrinkToFit="1"/>
    </xf>
    <xf numFmtId="179" fontId="2" fillId="0" borderId="19" xfId="0" applyNumberFormat="1" applyFont="1" applyFill="1" applyBorder="1" applyAlignment="1">
      <alignment horizontal="left" vertical="center" indent="1" shrinkToFit="1"/>
    </xf>
    <xf numFmtId="179" fontId="2" fillId="0" borderId="20" xfId="0" applyNumberFormat="1" applyFont="1" applyFill="1" applyBorder="1" applyAlignment="1">
      <alignment horizontal="left" vertical="center" indent="1" shrinkToFit="1"/>
    </xf>
    <xf numFmtId="179" fontId="2" fillId="0" borderId="14" xfId="0" applyNumberFormat="1" applyFont="1" applyFill="1" applyBorder="1" applyAlignment="1">
      <alignment horizontal="left" vertical="center" indent="1" shrinkToFit="1"/>
    </xf>
    <xf numFmtId="179" fontId="2" fillId="0" borderId="7" xfId="0" applyNumberFormat="1" applyFont="1" applyFill="1" applyBorder="1" applyAlignment="1">
      <alignment horizontal="left" vertical="center" indent="1" shrinkToFit="1"/>
    </xf>
    <xf numFmtId="179" fontId="2" fillId="0" borderId="10" xfId="0" applyNumberFormat="1" applyFont="1" applyFill="1" applyBorder="1" applyAlignment="1">
      <alignment horizontal="left" vertical="center" indent="1" shrinkToFit="1"/>
    </xf>
    <xf numFmtId="179" fontId="2" fillId="0" borderId="33" xfId="0" applyNumberFormat="1" applyFont="1" applyFill="1" applyBorder="1" applyAlignment="1">
      <alignment horizontal="center" vertical="center" shrinkToFit="1"/>
    </xf>
    <xf numFmtId="0" fontId="4" fillId="0" borderId="14" xfId="0" applyFont="1" applyFill="1" applyBorder="1" applyAlignment="1">
      <alignment horizontal="left" vertical="center" indent="1" shrinkToFit="1"/>
    </xf>
    <xf numFmtId="0" fontId="4" fillId="0" borderId="7" xfId="0" applyFont="1" applyFill="1" applyBorder="1" applyAlignment="1">
      <alignment horizontal="left" vertical="center" indent="1" shrinkToFit="1"/>
    </xf>
    <xf numFmtId="0" fontId="4" fillId="0" borderId="10" xfId="0" applyFont="1" applyFill="1" applyBorder="1" applyAlignment="1">
      <alignment horizontal="left" vertical="center" indent="1" shrinkToFit="1"/>
    </xf>
    <xf numFmtId="179" fontId="2" fillId="0" borderId="14" xfId="0" applyNumberFormat="1" applyFont="1" applyFill="1" applyBorder="1" applyAlignment="1">
      <alignment horizontal="center" vertical="center" shrinkToFit="1"/>
    </xf>
    <xf numFmtId="179" fontId="2" fillId="0" borderId="7" xfId="0" applyNumberFormat="1" applyFont="1" applyFill="1" applyBorder="1" applyAlignment="1">
      <alignment horizontal="center" vertical="center" shrinkToFit="1"/>
    </xf>
    <xf numFmtId="178" fontId="2" fillId="0" borderId="14" xfId="0" applyNumberFormat="1" applyFont="1" applyFill="1" applyBorder="1" applyAlignment="1">
      <alignment horizontal="center" vertical="center" shrinkToFit="1"/>
    </xf>
    <xf numFmtId="178" fontId="2" fillId="0" borderId="7" xfId="0" applyNumberFormat="1" applyFont="1" applyFill="1" applyBorder="1" applyAlignment="1">
      <alignment horizontal="center" vertical="center" shrinkToFit="1"/>
    </xf>
    <xf numFmtId="178" fontId="2" fillId="0" borderId="10" xfId="0" applyNumberFormat="1" applyFont="1" applyFill="1" applyBorder="1" applyAlignment="1">
      <alignment horizontal="center" vertical="center" shrinkToFit="1"/>
    </xf>
    <xf numFmtId="179" fontId="18" fillId="0" borderId="12" xfId="0" applyNumberFormat="1" applyFont="1" applyFill="1" applyBorder="1" applyAlignment="1">
      <alignment horizontal="left" vertical="center" indent="1" shrinkToFit="1"/>
    </xf>
    <xf numFmtId="179" fontId="18" fillId="0" borderId="5" xfId="0" applyNumberFormat="1" applyFont="1" applyFill="1" applyBorder="1" applyAlignment="1">
      <alignment horizontal="left" vertical="center" indent="1" shrinkToFit="1"/>
    </xf>
    <xf numFmtId="179" fontId="18" fillId="0" borderId="6" xfId="0" applyNumberFormat="1" applyFont="1" applyFill="1" applyBorder="1" applyAlignment="1">
      <alignment horizontal="left" vertical="center" indent="1" shrinkToFit="1"/>
    </xf>
    <xf numFmtId="0" fontId="8" fillId="0" borderId="24" xfId="0" quotePrefix="1" applyFont="1" applyFill="1" applyBorder="1" applyAlignment="1">
      <alignment horizontal="left" vertical="center" indent="1" shrinkToFit="1"/>
    </xf>
    <xf numFmtId="0" fontId="8" fillId="0" borderId="8" xfId="0" quotePrefix="1" applyFont="1" applyFill="1" applyBorder="1" applyAlignment="1">
      <alignment horizontal="left" vertical="center" indent="1" shrinkToFit="1"/>
    </xf>
    <xf numFmtId="0" fontId="8" fillId="0" borderId="25" xfId="0" quotePrefix="1" applyFont="1" applyFill="1" applyBorder="1" applyAlignment="1">
      <alignment horizontal="left" vertical="center" indent="1" shrinkToFit="1"/>
    </xf>
    <xf numFmtId="0" fontId="8" fillId="0" borderId="28" xfId="0" quotePrefix="1" applyFont="1" applyFill="1" applyBorder="1" applyAlignment="1">
      <alignment horizontal="left" vertical="center" indent="1" shrinkToFit="1"/>
    </xf>
    <xf numFmtId="0" fontId="8" fillId="0" borderId="0" xfId="0" quotePrefix="1" applyFont="1" applyFill="1" applyBorder="1" applyAlignment="1">
      <alignment horizontal="left" vertical="center" indent="1" shrinkToFit="1"/>
    </xf>
    <xf numFmtId="0" fontId="8" fillId="0" borderId="29" xfId="0" quotePrefix="1" applyFont="1" applyFill="1" applyBorder="1" applyAlignment="1">
      <alignment horizontal="left" vertical="center" indent="1" shrinkToFit="1"/>
    </xf>
    <xf numFmtId="0" fontId="11" fillId="0" borderId="3" xfId="0" quotePrefix="1" applyFont="1" applyFill="1" applyBorder="1" applyAlignment="1">
      <alignment horizontal="left" vertical="center" indent="1" shrinkToFit="1"/>
    </xf>
    <xf numFmtId="0" fontId="11" fillId="0" borderId="1" xfId="0" quotePrefix="1" applyFont="1" applyFill="1" applyBorder="1" applyAlignment="1">
      <alignment horizontal="left" vertical="center" indent="1" shrinkToFit="1"/>
    </xf>
    <xf numFmtId="0" fontId="11" fillId="0" borderId="4" xfId="0" quotePrefix="1" applyFont="1" applyFill="1" applyBorder="1" applyAlignment="1">
      <alignment horizontal="left" vertical="center" indent="1" shrinkToFit="1"/>
    </xf>
    <xf numFmtId="0" fontId="8" fillId="0" borderId="23" xfId="0" applyFont="1" applyFill="1" applyBorder="1" applyAlignment="1">
      <alignment horizontal="center" vertical="center" shrinkToFit="1"/>
    </xf>
    <xf numFmtId="0" fontId="8" fillId="0" borderId="22" xfId="0" applyFont="1" applyFill="1" applyBorder="1" applyAlignment="1">
      <alignment horizontal="center" vertical="center" shrinkToFit="1"/>
    </xf>
    <xf numFmtId="0" fontId="8" fillId="0" borderId="20" xfId="0" applyFont="1" applyFill="1" applyBorder="1" applyAlignment="1">
      <alignment horizontal="center" vertical="center" shrinkToFit="1"/>
    </xf>
    <xf numFmtId="0" fontId="8" fillId="0" borderId="13"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26" xfId="0" applyFont="1" applyFill="1" applyBorder="1" applyAlignment="1">
      <alignment horizontal="center" vertical="center" shrinkToFit="1"/>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0" xfId="0" applyFont="1" applyBorder="1" applyAlignment="1">
      <alignment horizontal="center" vertical="center" shrinkToFit="1"/>
    </xf>
    <xf numFmtId="176" fontId="7" fillId="0" borderId="14" xfId="0" applyNumberFormat="1" applyFont="1" applyBorder="1" applyAlignment="1">
      <alignment horizontal="center" vertical="center" shrinkToFit="1"/>
    </xf>
    <xf numFmtId="176" fontId="7" fillId="0" borderId="7" xfId="0" applyNumberFormat="1" applyFont="1" applyBorder="1" applyAlignment="1">
      <alignment horizontal="center" vertical="center" shrinkToFit="1"/>
    </xf>
    <xf numFmtId="176" fontId="7" fillId="0" borderId="10" xfId="0" applyNumberFormat="1" applyFont="1" applyBorder="1" applyAlignment="1">
      <alignment horizontal="center" vertical="center" shrinkToFit="1"/>
    </xf>
    <xf numFmtId="0" fontId="2" fillId="0" borderId="15" xfId="0" applyFont="1" applyFill="1" applyBorder="1" applyAlignment="1">
      <alignment horizontal="center" vertical="center" shrinkToFit="1"/>
    </xf>
    <xf numFmtId="0" fontId="7" fillId="0" borderId="14" xfId="0" applyFont="1" applyFill="1" applyBorder="1" applyAlignment="1">
      <alignment horizontal="left" vertical="center" indent="1" shrinkToFit="1"/>
    </xf>
    <xf numFmtId="0" fontId="7" fillId="0" borderId="7" xfId="0" applyFont="1" applyFill="1" applyBorder="1" applyAlignment="1">
      <alignment horizontal="left" vertical="center" indent="1" shrinkToFit="1"/>
    </xf>
    <xf numFmtId="0" fontId="7" fillId="0" borderId="10" xfId="0" applyFont="1" applyFill="1" applyBorder="1" applyAlignment="1">
      <alignment horizontal="left" vertical="center" indent="1" shrinkToFit="1"/>
    </xf>
    <xf numFmtId="38" fontId="2" fillId="0" borderId="18" xfId="1" applyFont="1" applyFill="1" applyBorder="1" applyAlignment="1">
      <alignment horizontal="center" vertical="center" shrinkToFit="1"/>
    </xf>
    <xf numFmtId="38" fontId="2" fillId="0" borderId="21" xfId="1" applyFont="1" applyFill="1" applyBorder="1" applyAlignment="1">
      <alignment horizontal="center" vertical="center" shrinkToFit="1"/>
    </xf>
    <xf numFmtId="0" fontId="7" fillId="0" borderId="18" xfId="0" applyFont="1" applyFill="1" applyBorder="1" applyAlignment="1">
      <alignment horizontal="left" vertical="center" indent="1" shrinkToFit="1"/>
    </xf>
    <xf numFmtId="0" fontId="7" fillId="0" borderId="19" xfId="0" applyFont="1" applyFill="1" applyBorder="1" applyAlignment="1">
      <alignment horizontal="left" vertical="center" indent="1" shrinkToFit="1"/>
    </xf>
    <xf numFmtId="0" fontId="7" fillId="0" borderId="20" xfId="0" applyFont="1" applyFill="1" applyBorder="1" applyAlignment="1">
      <alignment horizontal="left" vertical="center" indent="1" shrinkToFit="1"/>
    </xf>
    <xf numFmtId="177" fontId="8" fillId="0" borderId="1" xfId="0" applyNumberFormat="1" applyFont="1" applyBorder="1" applyAlignment="1">
      <alignment vertical="center" shrinkToFit="1"/>
    </xf>
    <xf numFmtId="0" fontId="7" fillId="0" borderId="12" xfId="0" applyFont="1" applyBorder="1" applyAlignment="1">
      <alignment vertical="center" shrinkToFit="1"/>
    </xf>
    <xf numFmtId="0" fontId="7" fillId="0" borderId="5" xfId="0" applyFont="1" applyBorder="1" applyAlignment="1">
      <alignment vertical="center" shrinkToFit="1"/>
    </xf>
    <xf numFmtId="0" fontId="7" fillId="0" borderId="6" xfId="0" applyFont="1" applyBorder="1" applyAlignment="1">
      <alignment vertical="center" shrinkToFit="1"/>
    </xf>
    <xf numFmtId="14" fontId="7" fillId="0" borderId="14" xfId="0" applyNumberFormat="1" applyFont="1" applyBorder="1" applyAlignment="1">
      <alignment horizontal="right" vertical="center" shrinkToFit="1"/>
    </xf>
    <xf numFmtId="14" fontId="7" fillId="0" borderId="7" xfId="0" applyNumberFormat="1" applyFont="1" applyBorder="1" applyAlignment="1">
      <alignment horizontal="right" vertical="center" shrinkToFit="1"/>
    </xf>
    <xf numFmtId="14" fontId="7" fillId="0" borderId="7" xfId="0" applyNumberFormat="1" applyFont="1" applyBorder="1" applyAlignment="1">
      <alignment horizontal="left" vertical="center" shrinkToFit="1"/>
    </xf>
    <xf numFmtId="14" fontId="7" fillId="0" borderId="10" xfId="0" applyNumberFormat="1" applyFont="1" applyBorder="1" applyAlignment="1">
      <alignment horizontal="left" vertical="center" shrinkToFit="1"/>
    </xf>
    <xf numFmtId="0" fontId="8" fillId="0" borderId="14" xfId="0" applyFont="1" applyFill="1" applyBorder="1" applyAlignment="1">
      <alignment horizontal="left" vertical="center" indent="1" shrinkToFit="1"/>
    </xf>
    <xf numFmtId="0" fontId="8" fillId="0" borderId="7" xfId="0" applyFont="1" applyFill="1" applyBorder="1" applyAlignment="1">
      <alignment horizontal="left" vertical="center" indent="1" shrinkToFit="1"/>
    </xf>
    <xf numFmtId="0" fontId="8" fillId="0" borderId="10" xfId="0" applyFont="1" applyFill="1" applyBorder="1" applyAlignment="1">
      <alignment horizontal="left" vertical="center" indent="1" shrinkToFit="1"/>
    </xf>
    <xf numFmtId="0" fontId="7" fillId="0" borderId="14"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33"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0000FF"/>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183173</xdr:colOff>
      <xdr:row>27</xdr:row>
      <xdr:rowOff>0</xdr:rowOff>
    </xdr:from>
    <xdr:to>
      <xdr:col>18</xdr:col>
      <xdr:colOff>490904</xdr:colOff>
      <xdr:row>28</xdr:row>
      <xdr:rowOff>7328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033846" y="6286500"/>
          <a:ext cx="2718289" cy="35169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黄色のハッチセルのみ記入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Q45"/>
  <sheetViews>
    <sheetView showGridLines="0" tabSelected="1" view="pageBreakPreview" zoomScale="130" zoomScaleNormal="85" zoomScaleSheetLayoutView="130" workbookViewId="0">
      <selection activeCell="E10" sqref="E10:F10"/>
    </sheetView>
  </sheetViews>
  <sheetFormatPr defaultColWidth="9" defaultRowHeight="16.5"/>
  <cols>
    <col min="1" max="1" width="3.08984375" style="6" customWidth="1"/>
    <col min="2" max="2" width="7" style="9" bestFit="1" customWidth="1"/>
    <col min="3" max="3" width="8.6328125" style="9" bestFit="1" customWidth="1"/>
    <col min="4" max="12" width="7.36328125" style="9" customWidth="1"/>
    <col min="13" max="13" width="3.08984375" style="9" customWidth="1"/>
    <col min="14" max="14" width="1.26953125" style="9" customWidth="1"/>
    <col min="15" max="15" width="4.453125" style="9" customWidth="1"/>
    <col min="16" max="16384" width="9" style="9"/>
  </cols>
  <sheetData>
    <row r="1" spans="1:17">
      <c r="K1" s="64" t="s">
        <v>30</v>
      </c>
      <c r="L1" s="64"/>
      <c r="M1" s="64"/>
    </row>
    <row r="2" spans="1:17" s="5" customFormat="1" ht="23.5">
      <c r="A2" s="65" t="s">
        <v>12</v>
      </c>
      <c r="B2" s="65"/>
      <c r="C2" s="65"/>
      <c r="D2" s="65"/>
      <c r="E2" s="65"/>
      <c r="F2" s="65"/>
      <c r="G2" s="65"/>
      <c r="H2" s="65"/>
      <c r="I2" s="65"/>
      <c r="J2" s="65"/>
      <c r="K2" s="65"/>
      <c r="L2" s="65"/>
      <c r="M2" s="65"/>
      <c r="N2" s="65"/>
    </row>
    <row r="3" spans="1:17" s="19" customFormat="1" ht="12">
      <c r="A3" s="20"/>
      <c r="B3" s="20"/>
      <c r="C3" s="20"/>
      <c r="D3" s="20"/>
      <c r="E3" s="20"/>
      <c r="F3" s="20"/>
      <c r="G3" s="20"/>
      <c r="H3" s="20"/>
      <c r="I3" s="20"/>
      <c r="J3" s="20"/>
      <c r="K3" s="20"/>
      <c r="L3" s="20"/>
      <c r="M3" s="20"/>
    </row>
    <row r="4" spans="1:17" s="6" customFormat="1">
      <c r="A4" s="66" t="s">
        <v>28</v>
      </c>
      <c r="B4" s="66"/>
      <c r="C4" s="66"/>
      <c r="D4" s="66"/>
      <c r="E4" s="66"/>
      <c r="F4" s="66"/>
      <c r="G4" s="66"/>
      <c r="H4" s="66"/>
      <c r="I4" s="66"/>
      <c r="J4" s="35" t="s">
        <v>58</v>
      </c>
      <c r="K4" s="67"/>
      <c r="L4" s="67"/>
      <c r="M4" s="67"/>
    </row>
    <row r="5" spans="1:17" ht="17.25" customHeight="1">
      <c r="A5" s="8"/>
      <c r="B5" s="3" t="s">
        <v>8</v>
      </c>
      <c r="C5" s="68"/>
      <c r="D5" s="69"/>
      <c r="E5" s="69"/>
      <c r="F5" s="69"/>
      <c r="G5" s="69"/>
      <c r="H5" s="69"/>
      <c r="I5" s="69"/>
      <c r="J5" s="69"/>
      <c r="K5" s="69"/>
      <c r="L5" s="69"/>
      <c r="M5" s="70"/>
      <c r="P5" s="7"/>
      <c r="Q5" s="7"/>
    </row>
    <row r="6" spans="1:17">
      <c r="A6" s="8"/>
      <c r="B6" s="29" t="str">
        <f>IF(D7="業務委託","履行期間","工期")</f>
        <v>履行期間</v>
      </c>
      <c r="C6" s="41"/>
      <c r="D6" s="42"/>
      <c r="E6" s="42"/>
      <c r="F6" s="42"/>
      <c r="G6" s="42"/>
      <c r="H6" s="30" t="s">
        <v>9</v>
      </c>
      <c r="I6" s="41"/>
      <c r="J6" s="42"/>
      <c r="K6" s="42"/>
      <c r="L6" s="42"/>
      <c r="M6" s="43"/>
      <c r="P6" s="7"/>
      <c r="Q6" s="7"/>
    </row>
    <row r="7" spans="1:17" hidden="1">
      <c r="A7" s="8"/>
      <c r="B7" s="44" t="s">
        <v>60</v>
      </c>
      <c r="C7" s="45"/>
      <c r="D7" s="117" t="s">
        <v>61</v>
      </c>
      <c r="E7" s="118"/>
      <c r="F7" s="118"/>
      <c r="G7" s="118"/>
      <c r="H7" s="118"/>
      <c r="I7" s="118"/>
      <c r="J7" s="118"/>
      <c r="K7" s="118"/>
      <c r="L7" s="118"/>
      <c r="M7" s="119"/>
      <c r="P7" s="7"/>
      <c r="Q7" s="7"/>
    </row>
    <row r="8" spans="1:17">
      <c r="A8" s="8"/>
      <c r="B8" s="111" t="s">
        <v>10</v>
      </c>
      <c r="C8" s="115" t="s">
        <v>70</v>
      </c>
      <c r="D8" s="116"/>
      <c r="E8" s="126" t="s">
        <v>69</v>
      </c>
      <c r="F8" s="127"/>
      <c r="G8" s="128"/>
      <c r="H8" s="129"/>
      <c r="I8" s="32"/>
      <c r="J8" s="32"/>
      <c r="K8" s="32"/>
      <c r="L8" s="32"/>
      <c r="M8" s="34"/>
      <c r="P8" s="7"/>
      <c r="Q8" s="7"/>
    </row>
    <row r="9" spans="1:17">
      <c r="A9" s="8"/>
      <c r="B9" s="112"/>
      <c r="C9" s="115" t="s">
        <v>71</v>
      </c>
      <c r="D9" s="116"/>
      <c r="E9" s="130" t="s">
        <v>76</v>
      </c>
      <c r="F9" s="130"/>
      <c r="G9" s="131" t="s">
        <v>74</v>
      </c>
      <c r="H9" s="131"/>
      <c r="I9" s="131" t="s">
        <v>75</v>
      </c>
      <c r="J9" s="131"/>
      <c r="K9" s="32"/>
      <c r="L9" s="32"/>
      <c r="M9" s="34"/>
      <c r="P9" s="7"/>
      <c r="Q9" s="7"/>
    </row>
    <row r="10" spans="1:17">
      <c r="A10" s="8"/>
      <c r="B10" s="113"/>
      <c r="C10" s="115" t="s">
        <v>29</v>
      </c>
      <c r="D10" s="116"/>
      <c r="E10" s="132"/>
      <c r="F10" s="132"/>
      <c r="G10" s="132"/>
      <c r="H10" s="132"/>
      <c r="I10" s="132"/>
      <c r="J10" s="132"/>
      <c r="K10" s="33"/>
      <c r="L10" s="33"/>
      <c r="M10" s="36"/>
    </row>
    <row r="11" spans="1:17">
      <c r="A11" s="8"/>
      <c r="B11" s="111" t="s">
        <v>11</v>
      </c>
      <c r="C11" s="115" t="s">
        <v>6</v>
      </c>
      <c r="D11" s="116"/>
      <c r="E11" s="120"/>
      <c r="F11" s="121"/>
      <c r="G11" s="121"/>
      <c r="H11" s="121"/>
      <c r="I11" s="121"/>
      <c r="J11" s="121"/>
      <c r="K11" s="121"/>
      <c r="L11" s="121"/>
      <c r="M11" s="122"/>
    </row>
    <row r="12" spans="1:17">
      <c r="A12" s="8"/>
      <c r="B12" s="112"/>
      <c r="C12" s="115" t="str">
        <f>IF(D7="業務委託","管理技術者","現場代理人")</f>
        <v>管理技術者</v>
      </c>
      <c r="D12" s="116"/>
      <c r="E12" s="120"/>
      <c r="F12" s="121"/>
      <c r="G12" s="121"/>
      <c r="H12" s="121"/>
      <c r="I12" s="121"/>
      <c r="J12" s="121"/>
      <c r="K12" s="121"/>
      <c r="L12" s="121"/>
      <c r="M12" s="122"/>
    </row>
    <row r="13" spans="1:17">
      <c r="A13" s="8"/>
      <c r="B13" s="114"/>
      <c r="C13" s="133" t="str">
        <f>IF(D7="業務委託","担当技術者","主任（監理）技術者")</f>
        <v>担当技術者</v>
      </c>
      <c r="D13" s="134"/>
      <c r="E13" s="123"/>
      <c r="F13" s="124"/>
      <c r="G13" s="124"/>
      <c r="H13" s="124"/>
      <c r="I13" s="124"/>
      <c r="J13" s="124"/>
      <c r="K13" s="124"/>
      <c r="L13" s="124"/>
      <c r="M13" s="125"/>
    </row>
    <row r="14" spans="1:17" s="18" customFormat="1" ht="12"/>
    <row r="15" spans="1:17" s="6" customFormat="1">
      <c r="A15" s="46" t="s">
        <v>27</v>
      </c>
      <c r="B15" s="46"/>
      <c r="C15" s="46"/>
      <c r="D15" s="46"/>
      <c r="E15" s="46"/>
      <c r="F15" s="46"/>
      <c r="G15" s="46"/>
      <c r="H15" s="46"/>
      <c r="I15" s="46"/>
      <c r="J15" s="46"/>
      <c r="K15" s="46"/>
      <c r="L15" s="46"/>
      <c r="M15" s="46"/>
    </row>
    <row r="16" spans="1:17">
      <c r="B16" s="47" t="s">
        <v>10</v>
      </c>
      <c r="C16" s="48"/>
      <c r="D16" s="48"/>
      <c r="E16" s="48"/>
      <c r="F16" s="48"/>
      <c r="G16" s="49"/>
      <c r="H16" s="47" t="s">
        <v>0</v>
      </c>
      <c r="I16" s="48"/>
      <c r="J16" s="48"/>
      <c r="K16" s="48"/>
      <c r="L16" s="48"/>
      <c r="M16" s="49"/>
    </row>
    <row r="17" spans="1:13">
      <c r="B17" s="50" t="s">
        <v>1</v>
      </c>
      <c r="C17" s="51"/>
      <c r="D17" s="52"/>
      <c r="E17" s="53">
        <v>0.35416666666666669</v>
      </c>
      <c r="F17" s="54"/>
      <c r="G17" s="55"/>
      <c r="H17" s="50" t="s">
        <v>1</v>
      </c>
      <c r="I17" s="51"/>
      <c r="J17" s="52"/>
      <c r="K17" s="56"/>
      <c r="L17" s="57"/>
      <c r="M17" s="58"/>
    </row>
    <row r="18" spans="1:13">
      <c r="B18" s="50" t="s">
        <v>2</v>
      </c>
      <c r="C18" s="51"/>
      <c r="D18" s="52"/>
      <c r="E18" s="53">
        <v>0.71875</v>
      </c>
      <c r="F18" s="54"/>
      <c r="G18" s="55"/>
      <c r="H18" s="50" t="s">
        <v>2</v>
      </c>
      <c r="I18" s="51"/>
      <c r="J18" s="52"/>
      <c r="K18" s="56"/>
      <c r="L18" s="57"/>
      <c r="M18" s="58"/>
    </row>
    <row r="19" spans="1:13">
      <c r="B19" s="71" t="s">
        <v>4</v>
      </c>
      <c r="C19" s="72"/>
      <c r="D19" s="73"/>
      <c r="E19" s="74" t="s">
        <v>57</v>
      </c>
      <c r="F19" s="75"/>
      <c r="G19" s="76"/>
      <c r="H19" s="71" t="s">
        <v>4</v>
      </c>
      <c r="I19" s="72"/>
      <c r="J19" s="73"/>
      <c r="K19" s="77"/>
      <c r="L19" s="78"/>
      <c r="M19" s="79"/>
    </row>
    <row r="20" spans="1:13" s="14" customFormat="1" ht="14">
      <c r="B20" s="12" t="s">
        <v>5</v>
      </c>
      <c r="D20" s="15"/>
      <c r="E20" s="16"/>
      <c r="F20" s="16"/>
      <c r="G20" s="16"/>
      <c r="H20" s="15"/>
      <c r="I20" s="15"/>
      <c r="J20" s="15"/>
      <c r="K20" s="16"/>
      <c r="L20" s="17"/>
      <c r="M20" s="17"/>
    </row>
    <row r="21" spans="1:13" s="18" customFormat="1" ht="12"/>
    <row r="22" spans="1:13" s="6" customFormat="1">
      <c r="A22" s="46" t="s">
        <v>63</v>
      </c>
      <c r="B22" s="46"/>
      <c r="C22" s="46"/>
      <c r="D22" s="46"/>
      <c r="E22" s="46"/>
      <c r="F22" s="46"/>
      <c r="G22" s="46"/>
      <c r="H22" s="46"/>
      <c r="I22" s="46"/>
      <c r="J22" s="46"/>
      <c r="K22" s="46"/>
      <c r="L22" s="46"/>
      <c r="M22" s="46"/>
    </row>
    <row r="23" spans="1:13">
      <c r="B23" s="80" t="s">
        <v>3</v>
      </c>
      <c r="C23" s="80"/>
      <c r="D23" s="80"/>
      <c r="E23" s="80"/>
      <c r="F23" s="80"/>
      <c r="G23" s="80"/>
      <c r="H23" s="80" t="s">
        <v>13</v>
      </c>
      <c r="I23" s="80"/>
      <c r="J23" s="80"/>
      <c r="K23" s="80"/>
      <c r="L23" s="81" t="s">
        <v>62</v>
      </c>
      <c r="M23" s="81"/>
    </row>
    <row r="24" spans="1:13" ht="27" customHeight="1">
      <c r="B24" s="59" t="s">
        <v>45</v>
      </c>
      <c r="C24" s="60"/>
      <c r="D24" s="60"/>
      <c r="E24" s="60"/>
      <c r="F24" s="60"/>
      <c r="G24" s="61"/>
      <c r="H24" s="62"/>
      <c r="I24" s="62"/>
      <c r="J24" s="62"/>
      <c r="K24" s="62"/>
      <c r="L24" s="63" t="s">
        <v>59</v>
      </c>
      <c r="M24" s="63"/>
    </row>
    <row r="25" spans="1:13" ht="27" customHeight="1">
      <c r="B25" s="82" t="s">
        <v>46</v>
      </c>
      <c r="C25" s="83"/>
      <c r="D25" s="83"/>
      <c r="E25" s="83"/>
      <c r="F25" s="83"/>
      <c r="G25" s="84"/>
      <c r="H25" s="85"/>
      <c r="I25" s="85"/>
      <c r="J25" s="85"/>
      <c r="K25" s="85"/>
      <c r="L25" s="63" t="s">
        <v>59</v>
      </c>
      <c r="M25" s="63"/>
    </row>
    <row r="26" spans="1:13" ht="27" customHeight="1">
      <c r="B26" s="82" t="s">
        <v>47</v>
      </c>
      <c r="C26" s="83"/>
      <c r="D26" s="83"/>
      <c r="E26" s="83"/>
      <c r="F26" s="83"/>
      <c r="G26" s="84"/>
      <c r="H26" s="85"/>
      <c r="I26" s="85"/>
      <c r="J26" s="85"/>
      <c r="K26" s="85"/>
      <c r="L26" s="63" t="s">
        <v>59</v>
      </c>
      <c r="M26" s="63"/>
    </row>
    <row r="27" spans="1:13" ht="27" customHeight="1">
      <c r="B27" s="82" t="s">
        <v>42</v>
      </c>
      <c r="C27" s="83"/>
      <c r="D27" s="83"/>
      <c r="E27" s="83"/>
      <c r="F27" s="83"/>
      <c r="G27" s="84"/>
      <c r="H27" s="89"/>
      <c r="I27" s="90"/>
      <c r="J27" s="90"/>
      <c r="K27" s="91"/>
      <c r="L27" s="63" t="s">
        <v>59</v>
      </c>
      <c r="M27" s="63"/>
    </row>
    <row r="28" spans="1:13" ht="27" customHeight="1">
      <c r="B28" s="82" t="s">
        <v>48</v>
      </c>
      <c r="C28" s="83"/>
      <c r="D28" s="83"/>
      <c r="E28" s="83"/>
      <c r="F28" s="83"/>
      <c r="G28" s="84"/>
      <c r="H28" s="89"/>
      <c r="I28" s="90"/>
      <c r="J28" s="90"/>
      <c r="K28" s="91"/>
      <c r="L28" s="63" t="s">
        <v>59</v>
      </c>
      <c r="M28" s="63"/>
    </row>
    <row r="29" spans="1:13">
      <c r="B29" s="104" t="s">
        <v>22</v>
      </c>
      <c r="C29" s="105"/>
      <c r="D29" s="105"/>
      <c r="E29" s="105"/>
      <c r="F29" s="105"/>
      <c r="G29" s="105"/>
      <c r="H29" s="105"/>
      <c r="I29" s="105"/>
      <c r="J29" s="105"/>
      <c r="K29" s="105"/>
      <c r="L29" s="105"/>
      <c r="M29" s="106"/>
    </row>
    <row r="30" spans="1:13">
      <c r="B30" s="107"/>
      <c r="C30" s="107"/>
      <c r="D30" s="107"/>
      <c r="E30" s="107"/>
      <c r="F30" s="107"/>
      <c r="G30" s="107"/>
      <c r="H30" s="108"/>
      <c r="I30" s="108"/>
      <c r="J30" s="108"/>
      <c r="K30" s="108"/>
      <c r="L30" s="63" t="s">
        <v>59</v>
      </c>
      <c r="M30" s="63"/>
    </row>
    <row r="31" spans="1:13">
      <c r="B31" s="109"/>
      <c r="C31" s="109"/>
      <c r="D31" s="109"/>
      <c r="E31" s="109"/>
      <c r="F31" s="109"/>
      <c r="G31" s="109"/>
      <c r="H31" s="108"/>
      <c r="I31" s="108"/>
      <c r="J31" s="108"/>
      <c r="K31" s="108"/>
      <c r="L31" s="63" t="s">
        <v>59</v>
      </c>
      <c r="M31" s="63"/>
    </row>
    <row r="32" spans="1:13">
      <c r="B32" s="110"/>
      <c r="C32" s="110"/>
      <c r="D32" s="110"/>
      <c r="E32" s="110"/>
      <c r="F32" s="110"/>
      <c r="G32" s="110"/>
      <c r="H32" s="86"/>
      <c r="I32" s="86"/>
      <c r="J32" s="86"/>
      <c r="K32" s="86"/>
      <c r="L32" s="87" t="s">
        <v>59</v>
      </c>
      <c r="M32" s="87"/>
    </row>
    <row r="33" spans="1:17" s="11" customFormat="1" ht="14">
      <c r="B33" s="13" t="s">
        <v>17</v>
      </c>
      <c r="D33" s="13"/>
      <c r="E33" s="13"/>
      <c r="F33" s="13"/>
      <c r="G33" s="13"/>
      <c r="H33" s="13"/>
      <c r="I33" s="13"/>
      <c r="J33" s="13"/>
      <c r="K33" s="13"/>
      <c r="L33" s="13"/>
      <c r="M33" s="13"/>
    </row>
    <row r="34" spans="1:17" s="11" customFormat="1" ht="14.25" customHeight="1">
      <c r="B34" s="88" t="s">
        <v>66</v>
      </c>
      <c r="C34" s="88"/>
      <c r="D34" s="88"/>
      <c r="E34" s="88"/>
      <c r="F34" s="88"/>
      <c r="G34" s="88"/>
      <c r="H34" s="88"/>
      <c r="I34" s="88"/>
      <c r="J34" s="88"/>
      <c r="K34" s="88"/>
      <c r="L34" s="88"/>
      <c r="M34" s="88"/>
    </row>
    <row r="35" spans="1:17" s="11" customFormat="1" ht="14">
      <c r="B35" s="88"/>
      <c r="C35" s="88"/>
      <c r="D35" s="88"/>
      <c r="E35" s="88"/>
      <c r="F35" s="88"/>
      <c r="G35" s="88"/>
      <c r="H35" s="88"/>
      <c r="I35" s="88"/>
      <c r="J35" s="88"/>
      <c r="K35" s="88"/>
      <c r="L35" s="88"/>
      <c r="M35" s="88"/>
    </row>
    <row r="36" spans="1:17" s="18" customFormat="1" ht="12"/>
    <row r="37" spans="1:17" s="6" customFormat="1">
      <c r="A37" s="46" t="s">
        <v>34</v>
      </c>
      <c r="B37" s="46"/>
      <c r="C37" s="46"/>
      <c r="D37" s="46"/>
      <c r="E37" s="46"/>
      <c r="F37" s="46"/>
      <c r="G37" s="46"/>
      <c r="H37" s="46"/>
      <c r="I37" s="46"/>
      <c r="J37" s="46"/>
      <c r="K37" s="46"/>
      <c r="L37" s="46"/>
      <c r="M37" s="46"/>
    </row>
    <row r="38" spans="1:17" ht="17.25" customHeight="1">
      <c r="B38" s="101" t="s">
        <v>18</v>
      </c>
      <c r="C38" s="102"/>
      <c r="D38" s="102"/>
      <c r="E38" s="102"/>
      <c r="F38" s="102"/>
      <c r="G38" s="102"/>
      <c r="H38" s="102"/>
      <c r="I38" s="102"/>
      <c r="J38" s="102"/>
      <c r="K38" s="102"/>
      <c r="L38" s="102"/>
      <c r="M38" s="103"/>
    </row>
    <row r="39" spans="1:17">
      <c r="B39" s="92"/>
      <c r="C39" s="93"/>
      <c r="D39" s="93"/>
      <c r="E39" s="93"/>
      <c r="F39" s="93"/>
      <c r="G39" s="93"/>
      <c r="H39" s="93"/>
      <c r="I39" s="93"/>
      <c r="J39" s="93"/>
      <c r="K39" s="93"/>
      <c r="L39" s="93"/>
      <c r="M39" s="94"/>
      <c r="Q39" s="1" t="s">
        <v>16</v>
      </c>
    </row>
    <row r="40" spans="1:17">
      <c r="B40" s="95"/>
      <c r="C40" s="96"/>
      <c r="D40" s="96"/>
      <c r="E40" s="96"/>
      <c r="F40" s="96"/>
      <c r="G40" s="96"/>
      <c r="H40" s="96"/>
      <c r="I40" s="96"/>
      <c r="J40" s="96"/>
      <c r="K40" s="96"/>
      <c r="L40" s="96"/>
      <c r="M40" s="97"/>
      <c r="Q40" s="1"/>
    </row>
    <row r="41" spans="1:17">
      <c r="B41" s="95"/>
      <c r="C41" s="96"/>
      <c r="D41" s="96"/>
      <c r="E41" s="96"/>
      <c r="F41" s="96"/>
      <c r="G41" s="96"/>
      <c r="H41" s="96"/>
      <c r="I41" s="96"/>
      <c r="J41" s="96"/>
      <c r="K41" s="96"/>
      <c r="L41" s="96"/>
      <c r="M41" s="97"/>
      <c r="Q41" s="23"/>
    </row>
    <row r="42" spans="1:17">
      <c r="B42" s="98"/>
      <c r="C42" s="99"/>
      <c r="D42" s="99"/>
      <c r="E42" s="99"/>
      <c r="F42" s="99"/>
      <c r="G42" s="99"/>
      <c r="H42" s="99"/>
      <c r="I42" s="99"/>
      <c r="J42" s="99"/>
      <c r="K42" s="99"/>
      <c r="L42" s="99"/>
      <c r="M42" s="100"/>
      <c r="Q42" s="24"/>
    </row>
    <row r="43" spans="1:17" s="11" customFormat="1" ht="14.25" customHeight="1">
      <c r="C43" s="39" t="s">
        <v>53</v>
      </c>
      <c r="D43" s="39"/>
      <c r="E43" s="39"/>
      <c r="F43" s="39"/>
      <c r="G43" s="39"/>
      <c r="H43" s="39"/>
      <c r="I43" s="39"/>
      <c r="J43" s="39"/>
      <c r="K43" s="39"/>
      <c r="L43" s="39"/>
      <c r="M43" s="39"/>
    </row>
    <row r="44" spans="1:17" s="11" customFormat="1">
      <c r="A44" s="6"/>
      <c r="C44" s="40"/>
      <c r="D44" s="40"/>
      <c r="E44" s="40"/>
      <c r="F44" s="40"/>
      <c r="G44" s="40"/>
      <c r="H44" s="40"/>
      <c r="I44" s="40"/>
      <c r="J44" s="40"/>
      <c r="K44" s="40"/>
      <c r="L44" s="40"/>
      <c r="M44" s="40"/>
    </row>
    <row r="45" spans="1:17">
      <c r="C45" s="40"/>
      <c r="D45" s="40"/>
      <c r="E45" s="40"/>
      <c r="F45" s="40"/>
      <c r="G45" s="40"/>
      <c r="H45" s="40"/>
      <c r="I45" s="40"/>
      <c r="J45" s="40"/>
      <c r="K45" s="40"/>
      <c r="L45" s="40"/>
      <c r="M45" s="40"/>
    </row>
  </sheetData>
  <mergeCells count="80">
    <mergeCell ref="D7:M7"/>
    <mergeCell ref="E12:M12"/>
    <mergeCell ref="E13:M13"/>
    <mergeCell ref="C8:D8"/>
    <mergeCell ref="E8:F8"/>
    <mergeCell ref="G8:H8"/>
    <mergeCell ref="E9:F9"/>
    <mergeCell ref="G9:H9"/>
    <mergeCell ref="I9:J9"/>
    <mergeCell ref="E10:F10"/>
    <mergeCell ref="G10:H10"/>
    <mergeCell ref="I10:J10"/>
    <mergeCell ref="E11:M11"/>
    <mergeCell ref="C12:D12"/>
    <mergeCell ref="C13:D13"/>
    <mergeCell ref="B8:B10"/>
    <mergeCell ref="B11:B13"/>
    <mergeCell ref="C9:D9"/>
    <mergeCell ref="C10:D10"/>
    <mergeCell ref="C11:D11"/>
    <mergeCell ref="B39:M39"/>
    <mergeCell ref="B40:M40"/>
    <mergeCell ref="B41:M41"/>
    <mergeCell ref="B42:M42"/>
    <mergeCell ref="B28:G28"/>
    <mergeCell ref="H28:K28"/>
    <mergeCell ref="L28:M28"/>
    <mergeCell ref="B38:M38"/>
    <mergeCell ref="B29:M29"/>
    <mergeCell ref="B30:G30"/>
    <mergeCell ref="H30:K30"/>
    <mergeCell ref="L30:M30"/>
    <mergeCell ref="B31:G31"/>
    <mergeCell ref="H31:K31"/>
    <mergeCell ref="L31:M31"/>
    <mergeCell ref="B32:G32"/>
    <mergeCell ref="H32:K32"/>
    <mergeCell ref="L32:M32"/>
    <mergeCell ref="A37:M37"/>
    <mergeCell ref="B34:M35"/>
    <mergeCell ref="B26:G26"/>
    <mergeCell ref="H26:K26"/>
    <mergeCell ref="L26:M26"/>
    <mergeCell ref="B27:G27"/>
    <mergeCell ref="H27:K27"/>
    <mergeCell ref="L27:M27"/>
    <mergeCell ref="A22:M22"/>
    <mergeCell ref="B23:G23"/>
    <mergeCell ref="H23:K23"/>
    <mergeCell ref="L23:M23"/>
    <mergeCell ref="B25:G25"/>
    <mergeCell ref="H25:K25"/>
    <mergeCell ref="L25:M25"/>
    <mergeCell ref="H18:J18"/>
    <mergeCell ref="K18:M18"/>
    <mergeCell ref="B19:D19"/>
    <mergeCell ref="E19:G19"/>
    <mergeCell ref="H19:J19"/>
    <mergeCell ref="K19:M19"/>
    <mergeCell ref="K1:M1"/>
    <mergeCell ref="A2:N2"/>
    <mergeCell ref="A4:I4"/>
    <mergeCell ref="K4:M4"/>
    <mergeCell ref="C5:M5"/>
    <mergeCell ref="C43:M45"/>
    <mergeCell ref="C6:G6"/>
    <mergeCell ref="I6:M6"/>
    <mergeCell ref="B7:C7"/>
    <mergeCell ref="A15:M15"/>
    <mergeCell ref="B16:G16"/>
    <mergeCell ref="H16:M16"/>
    <mergeCell ref="B17:D17"/>
    <mergeCell ref="E17:G17"/>
    <mergeCell ref="H17:J17"/>
    <mergeCell ref="K17:M17"/>
    <mergeCell ref="B24:G24"/>
    <mergeCell ref="H24:K24"/>
    <mergeCell ref="L24:M24"/>
    <mergeCell ref="B18:D18"/>
    <mergeCell ref="E18:G18"/>
  </mergeCells>
  <phoneticPr fontId="1"/>
  <dataValidations count="3">
    <dataValidation type="list" allowBlank="1" showInputMessage="1" showErrorMessage="1" sqref="G8">
      <formula1>"土木課,維持修繕課,施設管理課,御調まちおこし課,瀬戸田しまおこし課"</formula1>
    </dataValidation>
    <dataValidation type="list" showInputMessage="1" showErrorMessage="1" sqref="L24:M28 L30:M32">
      <formula1>"□,■"</formula1>
    </dataValidation>
    <dataValidation type="list" allowBlank="1" showInputMessage="1" showErrorMessage="1" sqref="D7">
      <formula1>"業務委託,工事"</formula1>
    </dataValidation>
  </dataValidations>
  <pageMargins left="0.78740157480314965" right="0.59055118110236227" top="0.78740157480314965" bottom="0.78740157480314965" header="0.31496062992125984" footer="0.31496062992125984"/>
  <pageSetup paperSize="9" orientation="portrait"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Q45"/>
  <sheetViews>
    <sheetView showGridLines="0" view="pageBreakPreview" zoomScale="130" zoomScaleNormal="85" zoomScaleSheetLayoutView="130" workbookViewId="0">
      <selection activeCell="E9" sqref="E9:F9"/>
    </sheetView>
  </sheetViews>
  <sheetFormatPr defaultColWidth="9" defaultRowHeight="16.5"/>
  <cols>
    <col min="1" max="1" width="3.08984375" style="6" customWidth="1"/>
    <col min="2" max="2" width="7" style="10" bestFit="1" customWidth="1"/>
    <col min="3" max="3" width="8.6328125" style="10" bestFit="1" customWidth="1"/>
    <col min="4" max="12" width="7.36328125" style="10" customWidth="1"/>
    <col min="13" max="13" width="3.08984375" style="10" customWidth="1"/>
    <col min="14" max="14" width="1.26953125" style="10" customWidth="1"/>
    <col min="15" max="15" width="4.453125" style="10" customWidth="1"/>
    <col min="16" max="16384" width="9" style="10"/>
  </cols>
  <sheetData>
    <row r="1" spans="1:17">
      <c r="K1" s="64" t="s">
        <v>33</v>
      </c>
      <c r="L1" s="64"/>
      <c r="M1" s="64"/>
    </row>
    <row r="2" spans="1:17" s="5" customFormat="1" ht="23.5">
      <c r="A2" s="65" t="s">
        <v>32</v>
      </c>
      <c r="B2" s="65"/>
      <c r="C2" s="65"/>
      <c r="D2" s="65"/>
      <c r="E2" s="65"/>
      <c r="F2" s="65"/>
      <c r="G2" s="65"/>
      <c r="H2" s="65"/>
      <c r="I2" s="65"/>
      <c r="J2" s="65"/>
      <c r="K2" s="65"/>
      <c r="L2" s="65"/>
      <c r="M2" s="65"/>
      <c r="N2" s="65"/>
    </row>
    <row r="3" spans="1:17" s="22" customFormat="1" ht="12">
      <c r="A3" s="20"/>
      <c r="B3" s="20"/>
      <c r="C3" s="20"/>
      <c r="D3" s="20"/>
      <c r="E3" s="20"/>
      <c r="F3" s="20"/>
      <c r="G3" s="20"/>
      <c r="H3" s="20"/>
      <c r="I3" s="20"/>
      <c r="J3" s="20"/>
      <c r="K3" s="20"/>
      <c r="L3" s="20"/>
      <c r="M3" s="20"/>
    </row>
    <row r="4" spans="1:17" s="6" customFormat="1">
      <c r="A4" s="66" t="s">
        <v>28</v>
      </c>
      <c r="B4" s="66"/>
      <c r="C4" s="66"/>
      <c r="D4" s="66"/>
      <c r="E4" s="66"/>
      <c r="F4" s="66"/>
      <c r="G4" s="66"/>
      <c r="H4" s="66"/>
      <c r="I4" s="66"/>
      <c r="J4" s="35" t="s">
        <v>68</v>
      </c>
      <c r="K4" s="67"/>
      <c r="L4" s="67"/>
      <c r="M4" s="67"/>
    </row>
    <row r="5" spans="1:17" ht="17.25" customHeight="1">
      <c r="A5" s="25"/>
      <c r="B5" s="3" t="s">
        <v>8</v>
      </c>
      <c r="C5" s="163">
        <f>'WSﾁｪｯｸｼｰﾄ（取組目標）'!C5:M5</f>
        <v>0</v>
      </c>
      <c r="D5" s="164"/>
      <c r="E5" s="164"/>
      <c r="F5" s="164"/>
      <c r="G5" s="164"/>
      <c r="H5" s="164"/>
      <c r="I5" s="164"/>
      <c r="J5" s="164"/>
      <c r="K5" s="164"/>
      <c r="L5" s="164"/>
      <c r="M5" s="165"/>
      <c r="P5" s="7"/>
      <c r="Q5" s="7"/>
    </row>
    <row r="6" spans="1:17">
      <c r="A6" s="25"/>
      <c r="B6" s="29" t="str">
        <f>'WSﾁｪｯｸｼｰﾄ（取組目標）'!B6</f>
        <v>履行期間</v>
      </c>
      <c r="C6" s="160">
        <f>'WSﾁｪｯｸｼｰﾄ（取組目標）'!C6:G6</f>
        <v>0</v>
      </c>
      <c r="D6" s="161"/>
      <c r="E6" s="161"/>
      <c r="F6" s="161"/>
      <c r="G6" s="161"/>
      <c r="H6" s="31" t="s">
        <v>9</v>
      </c>
      <c r="I6" s="160">
        <f>'WSﾁｪｯｸｼｰﾄ（取組目標）'!I6:M6</f>
        <v>0</v>
      </c>
      <c r="J6" s="161"/>
      <c r="K6" s="161"/>
      <c r="L6" s="161"/>
      <c r="M6" s="162"/>
      <c r="P6" s="7"/>
      <c r="Q6" s="7"/>
    </row>
    <row r="7" spans="1:17" hidden="1">
      <c r="A7" s="25"/>
      <c r="B7" s="44" t="s">
        <v>60</v>
      </c>
      <c r="C7" s="45"/>
      <c r="D7" s="155" t="str">
        <f>'WSﾁｪｯｸｼｰﾄ（取組目標）'!D7:E7</f>
        <v>業務委託</v>
      </c>
      <c r="E7" s="156"/>
      <c r="F7" s="156"/>
      <c r="G7" s="156"/>
      <c r="H7" s="156"/>
      <c r="I7" s="156"/>
      <c r="J7" s="156"/>
      <c r="K7" s="156"/>
      <c r="L7" s="156"/>
      <c r="M7" s="157"/>
      <c r="P7" s="7"/>
      <c r="Q7" s="7"/>
    </row>
    <row r="8" spans="1:17">
      <c r="A8" s="25"/>
      <c r="B8" s="111" t="s">
        <v>10</v>
      </c>
      <c r="C8" s="115" t="s">
        <v>70</v>
      </c>
      <c r="D8" s="116"/>
      <c r="E8" s="126" t="s">
        <v>69</v>
      </c>
      <c r="F8" s="127"/>
      <c r="G8" s="158">
        <f>'WSﾁｪｯｸｼｰﾄ（取組目標）'!G8:H8</f>
        <v>0</v>
      </c>
      <c r="H8" s="159"/>
      <c r="I8" s="32"/>
      <c r="J8" s="32"/>
      <c r="K8" s="32"/>
      <c r="L8" s="32"/>
      <c r="M8" s="34"/>
      <c r="P8" s="7"/>
      <c r="Q8" s="7"/>
    </row>
    <row r="9" spans="1:17">
      <c r="A9" s="25"/>
      <c r="B9" s="112"/>
      <c r="C9" s="115" t="s">
        <v>71</v>
      </c>
      <c r="D9" s="116"/>
      <c r="E9" s="130" t="str">
        <f>'WSﾁｪｯｸｼｰﾄ（取組目標）'!E9:F9</f>
        <v>調査職員</v>
      </c>
      <c r="F9" s="130"/>
      <c r="G9" s="130" t="str">
        <f>'WSﾁｪｯｸｼｰﾄ（取組目標）'!G9:H9</f>
        <v>係長</v>
      </c>
      <c r="H9" s="130"/>
      <c r="I9" s="130" t="str">
        <f>'WSﾁｪｯｸｼｰﾄ（取組目標）'!I9:J9</f>
        <v>課長</v>
      </c>
      <c r="J9" s="130"/>
      <c r="K9" s="32"/>
      <c r="L9" s="32"/>
      <c r="M9" s="34"/>
      <c r="P9" s="7"/>
      <c r="Q9" s="7"/>
    </row>
    <row r="10" spans="1:17">
      <c r="A10" s="25"/>
      <c r="B10" s="113"/>
      <c r="C10" s="115" t="s">
        <v>29</v>
      </c>
      <c r="D10" s="116"/>
      <c r="E10" s="154">
        <f>'WSﾁｪｯｸｼｰﾄ（取組目標）'!E10:G10</f>
        <v>0</v>
      </c>
      <c r="F10" s="154"/>
      <c r="G10" s="154">
        <f>'WSﾁｪｯｸｼｰﾄ（取組目標）'!G10:I10</f>
        <v>0</v>
      </c>
      <c r="H10" s="154"/>
      <c r="I10" s="154">
        <f>'WSﾁｪｯｸｼｰﾄ（取組目標）'!I10:K10</f>
        <v>0</v>
      </c>
      <c r="J10" s="154"/>
      <c r="K10" s="37"/>
      <c r="L10" s="37"/>
      <c r="M10" s="38"/>
      <c r="P10" s="7"/>
      <c r="Q10" s="7"/>
    </row>
    <row r="11" spans="1:17">
      <c r="A11" s="25"/>
      <c r="B11" s="111" t="s">
        <v>11</v>
      </c>
      <c r="C11" s="115" t="s">
        <v>6</v>
      </c>
      <c r="D11" s="116"/>
      <c r="E11" s="151">
        <f>'WSﾁｪｯｸｼｰﾄ（取組目標）'!E11:M11</f>
        <v>0</v>
      </c>
      <c r="F11" s="152"/>
      <c r="G11" s="152"/>
      <c r="H11" s="152"/>
      <c r="I11" s="152"/>
      <c r="J11" s="152"/>
      <c r="K11" s="152"/>
      <c r="L11" s="152"/>
      <c r="M11" s="153"/>
    </row>
    <row r="12" spans="1:17">
      <c r="A12" s="25"/>
      <c r="B12" s="112"/>
      <c r="C12" s="115" t="str">
        <f>'WSﾁｪｯｸｼｰﾄ（取組目標）'!C12:D12</f>
        <v>管理技術者</v>
      </c>
      <c r="D12" s="116"/>
      <c r="E12" s="151">
        <f>'WSﾁｪｯｸｼｰﾄ（取組目標）'!E12:G12</f>
        <v>0</v>
      </c>
      <c r="F12" s="152"/>
      <c r="G12" s="152"/>
      <c r="H12" s="152"/>
      <c r="I12" s="152"/>
      <c r="J12" s="152"/>
      <c r="K12" s="152"/>
      <c r="L12" s="152"/>
      <c r="M12" s="153"/>
    </row>
    <row r="13" spans="1:17">
      <c r="A13" s="25"/>
      <c r="B13" s="114"/>
      <c r="C13" s="74" t="str">
        <f>'WSﾁｪｯｸｼｰﾄ（取組目標）'!C13:D13</f>
        <v>担当技術者</v>
      </c>
      <c r="D13" s="147"/>
      <c r="E13" s="148"/>
      <c r="F13" s="149"/>
      <c r="G13" s="149"/>
      <c r="H13" s="149"/>
      <c r="I13" s="149"/>
      <c r="J13" s="149"/>
      <c r="K13" s="149"/>
      <c r="L13" s="149"/>
      <c r="M13" s="150"/>
    </row>
    <row r="14" spans="1:17" s="22" customFormat="1" ht="12"/>
    <row r="15" spans="1:17" s="6" customFormat="1">
      <c r="A15" s="46" t="s">
        <v>27</v>
      </c>
      <c r="B15" s="46"/>
      <c r="C15" s="46"/>
      <c r="D15" s="46"/>
      <c r="E15" s="46"/>
      <c r="F15" s="46"/>
      <c r="G15" s="46"/>
      <c r="H15" s="46"/>
      <c r="I15" s="46"/>
      <c r="J15" s="46"/>
      <c r="K15" s="46"/>
      <c r="L15" s="46"/>
      <c r="M15" s="46"/>
    </row>
    <row r="16" spans="1:17">
      <c r="B16" s="47" t="s">
        <v>10</v>
      </c>
      <c r="C16" s="48"/>
      <c r="D16" s="48"/>
      <c r="E16" s="48"/>
      <c r="F16" s="48"/>
      <c r="G16" s="49"/>
      <c r="H16" s="47" t="s">
        <v>0</v>
      </c>
      <c r="I16" s="48"/>
      <c r="J16" s="48"/>
      <c r="K16" s="48"/>
      <c r="L16" s="48"/>
      <c r="M16" s="49"/>
    </row>
    <row r="17" spans="1:13">
      <c r="B17" s="50" t="s">
        <v>1</v>
      </c>
      <c r="C17" s="51"/>
      <c r="D17" s="52"/>
      <c r="E17" s="53">
        <f>'WSﾁｪｯｸｼｰﾄ（取組目標）'!E17:G17</f>
        <v>0.35416666666666669</v>
      </c>
      <c r="F17" s="54"/>
      <c r="G17" s="55"/>
      <c r="H17" s="50" t="s">
        <v>1</v>
      </c>
      <c r="I17" s="51"/>
      <c r="J17" s="52"/>
      <c r="K17" s="138">
        <f>'WSﾁｪｯｸｼｰﾄ（取組目標）'!K17:M17</f>
        <v>0</v>
      </c>
      <c r="L17" s="139"/>
      <c r="M17" s="140"/>
    </row>
    <row r="18" spans="1:13">
      <c r="B18" s="50" t="s">
        <v>2</v>
      </c>
      <c r="C18" s="51"/>
      <c r="D18" s="52"/>
      <c r="E18" s="53">
        <f>'WSﾁｪｯｸｼｰﾄ（取組目標）'!E18:G18</f>
        <v>0.71875</v>
      </c>
      <c r="F18" s="54"/>
      <c r="G18" s="55"/>
      <c r="H18" s="50" t="s">
        <v>2</v>
      </c>
      <c r="I18" s="51"/>
      <c r="J18" s="52"/>
      <c r="K18" s="138">
        <f>'WSﾁｪｯｸｼｰﾄ（取組目標）'!K18:M18</f>
        <v>0</v>
      </c>
      <c r="L18" s="139"/>
      <c r="M18" s="140"/>
    </row>
    <row r="19" spans="1:13">
      <c r="B19" s="71" t="s">
        <v>38</v>
      </c>
      <c r="C19" s="72"/>
      <c r="D19" s="73"/>
      <c r="E19" s="141" t="str">
        <f>'WSﾁｪｯｸｼｰﾄ（取組目標）'!E19:G19</f>
        <v>金曜日</v>
      </c>
      <c r="F19" s="142"/>
      <c r="G19" s="143"/>
      <c r="H19" s="71" t="s">
        <v>38</v>
      </c>
      <c r="I19" s="72"/>
      <c r="J19" s="73"/>
      <c r="K19" s="144">
        <f>'WSﾁｪｯｸｼｰﾄ（取組目標）'!K19:M19</f>
        <v>0</v>
      </c>
      <c r="L19" s="145"/>
      <c r="M19" s="146"/>
    </row>
    <row r="20" spans="1:13" s="14" customFormat="1" ht="14">
      <c r="B20" s="12"/>
      <c r="D20" s="15"/>
      <c r="E20" s="16"/>
      <c r="F20" s="16"/>
      <c r="G20" s="16"/>
      <c r="H20" s="15"/>
      <c r="I20" s="15"/>
      <c r="J20" s="15"/>
      <c r="K20" s="16"/>
      <c r="L20" s="17"/>
      <c r="M20" s="17"/>
    </row>
    <row r="21" spans="1:13" s="22" customFormat="1" ht="12"/>
    <row r="22" spans="1:13" s="6" customFormat="1">
      <c r="A22" s="46" t="s">
        <v>65</v>
      </c>
      <c r="B22" s="46"/>
      <c r="C22" s="46"/>
      <c r="D22" s="46"/>
      <c r="E22" s="46"/>
      <c r="F22" s="46"/>
      <c r="G22" s="46"/>
      <c r="H22" s="46"/>
      <c r="I22" s="46"/>
      <c r="J22" s="46"/>
      <c r="K22" s="46"/>
      <c r="L22" s="46"/>
      <c r="M22" s="46"/>
    </row>
    <row r="23" spans="1:13">
      <c r="B23" s="80" t="s">
        <v>3</v>
      </c>
      <c r="C23" s="80"/>
      <c r="D23" s="80"/>
      <c r="E23" s="80"/>
      <c r="F23" s="80"/>
      <c r="G23" s="80"/>
      <c r="H23" s="80" t="s">
        <v>13</v>
      </c>
      <c r="I23" s="80"/>
      <c r="J23" s="80"/>
      <c r="K23" s="80"/>
      <c r="L23" s="81" t="s">
        <v>39</v>
      </c>
      <c r="M23" s="81"/>
    </row>
    <row r="24" spans="1:13" ht="27" customHeight="1">
      <c r="B24" s="59" t="s">
        <v>45</v>
      </c>
      <c r="C24" s="60"/>
      <c r="D24" s="60"/>
      <c r="E24" s="60"/>
      <c r="F24" s="60"/>
      <c r="G24" s="61"/>
      <c r="H24" s="62"/>
      <c r="I24" s="62"/>
      <c r="J24" s="62"/>
      <c r="K24" s="62"/>
      <c r="L24" s="63" t="s">
        <v>59</v>
      </c>
      <c r="M24" s="63"/>
    </row>
    <row r="25" spans="1:13" ht="27" customHeight="1">
      <c r="B25" s="82" t="s">
        <v>46</v>
      </c>
      <c r="C25" s="83"/>
      <c r="D25" s="83"/>
      <c r="E25" s="83"/>
      <c r="F25" s="83"/>
      <c r="G25" s="84"/>
      <c r="H25" s="85"/>
      <c r="I25" s="85"/>
      <c r="J25" s="85"/>
      <c r="K25" s="85"/>
      <c r="L25" s="63" t="s">
        <v>59</v>
      </c>
      <c r="M25" s="63"/>
    </row>
    <row r="26" spans="1:13" ht="27" customHeight="1">
      <c r="B26" s="82" t="s">
        <v>47</v>
      </c>
      <c r="C26" s="83"/>
      <c r="D26" s="83"/>
      <c r="E26" s="83"/>
      <c r="F26" s="83"/>
      <c r="G26" s="84"/>
      <c r="H26" s="85"/>
      <c r="I26" s="85"/>
      <c r="J26" s="85"/>
      <c r="K26" s="85"/>
      <c r="L26" s="63" t="s">
        <v>59</v>
      </c>
      <c r="M26" s="63"/>
    </row>
    <row r="27" spans="1:13" ht="27" customHeight="1">
      <c r="B27" s="82" t="s">
        <v>42</v>
      </c>
      <c r="C27" s="83"/>
      <c r="D27" s="83"/>
      <c r="E27" s="83"/>
      <c r="F27" s="83"/>
      <c r="G27" s="84"/>
      <c r="H27" s="89"/>
      <c r="I27" s="90"/>
      <c r="J27" s="90"/>
      <c r="K27" s="91"/>
      <c r="L27" s="63" t="s">
        <v>59</v>
      </c>
      <c r="M27" s="63"/>
    </row>
    <row r="28" spans="1:13" ht="27" customHeight="1">
      <c r="B28" s="82" t="s">
        <v>48</v>
      </c>
      <c r="C28" s="83"/>
      <c r="D28" s="83"/>
      <c r="E28" s="83"/>
      <c r="F28" s="83"/>
      <c r="G28" s="84"/>
      <c r="H28" s="89"/>
      <c r="I28" s="90"/>
      <c r="J28" s="90"/>
      <c r="K28" s="91"/>
      <c r="L28" s="63" t="s">
        <v>59</v>
      </c>
      <c r="M28" s="63"/>
    </row>
    <row r="29" spans="1:13">
      <c r="B29" s="104" t="s">
        <v>37</v>
      </c>
      <c r="C29" s="105"/>
      <c r="D29" s="105"/>
      <c r="E29" s="105"/>
      <c r="F29" s="105"/>
      <c r="G29" s="105"/>
      <c r="H29" s="105"/>
      <c r="I29" s="105"/>
      <c r="J29" s="105"/>
      <c r="K29" s="105"/>
      <c r="L29" s="105"/>
      <c r="M29" s="106"/>
    </row>
    <row r="30" spans="1:13">
      <c r="B30" s="136">
        <f>'WSﾁｪｯｸｼｰﾄ（取組目標）'!B30:G30</f>
        <v>0</v>
      </c>
      <c r="C30" s="136"/>
      <c r="D30" s="136"/>
      <c r="E30" s="136"/>
      <c r="F30" s="136"/>
      <c r="G30" s="136"/>
      <c r="H30" s="108"/>
      <c r="I30" s="108"/>
      <c r="J30" s="108"/>
      <c r="K30" s="108"/>
      <c r="L30" s="63" t="s">
        <v>59</v>
      </c>
      <c r="M30" s="63"/>
    </row>
    <row r="31" spans="1:13">
      <c r="B31" s="136">
        <f>'WSﾁｪｯｸｼｰﾄ（取組目標）'!B31:G31</f>
        <v>0</v>
      </c>
      <c r="C31" s="136"/>
      <c r="D31" s="136"/>
      <c r="E31" s="136"/>
      <c r="F31" s="136"/>
      <c r="G31" s="136"/>
      <c r="H31" s="108"/>
      <c r="I31" s="108"/>
      <c r="J31" s="108"/>
      <c r="K31" s="108"/>
      <c r="L31" s="63" t="s">
        <v>59</v>
      </c>
      <c r="M31" s="63"/>
    </row>
    <row r="32" spans="1:13">
      <c r="B32" s="137">
        <f>'WSﾁｪｯｸｼｰﾄ（取組目標）'!B32:G32</f>
        <v>0</v>
      </c>
      <c r="C32" s="137"/>
      <c r="D32" s="137"/>
      <c r="E32" s="137"/>
      <c r="F32" s="137"/>
      <c r="G32" s="137"/>
      <c r="H32" s="86"/>
      <c r="I32" s="86"/>
      <c r="J32" s="86"/>
      <c r="K32" s="86"/>
      <c r="L32" s="87" t="s">
        <v>59</v>
      </c>
      <c r="M32" s="87"/>
    </row>
    <row r="33" spans="1:17" s="11" customFormat="1" ht="14">
      <c r="B33" s="22"/>
      <c r="D33" s="22"/>
      <c r="E33" s="22"/>
      <c r="F33" s="22"/>
      <c r="G33" s="22"/>
      <c r="H33" s="22"/>
      <c r="I33" s="22"/>
      <c r="J33" s="22"/>
      <c r="K33" s="22"/>
      <c r="L33" s="22"/>
      <c r="M33" s="22"/>
    </row>
    <row r="34" spans="1:17" s="11" customFormat="1" ht="14.25" customHeight="1">
      <c r="B34" s="135" t="s">
        <v>67</v>
      </c>
      <c r="C34" s="135"/>
      <c r="D34" s="135"/>
      <c r="E34" s="135"/>
      <c r="F34" s="135"/>
      <c r="G34" s="135"/>
      <c r="H34" s="135"/>
      <c r="I34" s="135"/>
      <c r="J34" s="135"/>
      <c r="K34" s="135"/>
      <c r="L34" s="135"/>
      <c r="M34" s="135"/>
    </row>
    <row r="35" spans="1:17" s="11" customFormat="1" ht="14">
      <c r="B35" s="135"/>
      <c r="C35" s="135"/>
      <c r="D35" s="135"/>
      <c r="E35" s="135"/>
      <c r="F35" s="135"/>
      <c r="G35" s="135"/>
      <c r="H35" s="135"/>
      <c r="I35" s="135"/>
      <c r="J35" s="135"/>
      <c r="K35" s="135"/>
      <c r="L35" s="135"/>
      <c r="M35" s="135"/>
    </row>
    <row r="36" spans="1:17" s="22" customFormat="1" ht="12"/>
    <row r="37" spans="1:17" s="6" customFormat="1">
      <c r="A37" s="46" t="s">
        <v>35</v>
      </c>
      <c r="B37" s="46"/>
      <c r="C37" s="46"/>
      <c r="D37" s="46"/>
      <c r="E37" s="46"/>
      <c r="F37" s="46"/>
      <c r="G37" s="46"/>
      <c r="H37" s="46"/>
      <c r="I37" s="46"/>
      <c r="J37" s="46"/>
      <c r="K37" s="46"/>
      <c r="L37" s="46"/>
      <c r="M37" s="46"/>
    </row>
    <row r="38" spans="1:17" ht="17.25" customHeight="1">
      <c r="B38" s="101" t="s">
        <v>36</v>
      </c>
      <c r="C38" s="102"/>
      <c r="D38" s="102"/>
      <c r="E38" s="102"/>
      <c r="F38" s="102"/>
      <c r="G38" s="102"/>
      <c r="H38" s="102"/>
      <c r="I38" s="102"/>
      <c r="J38" s="102"/>
      <c r="K38" s="102"/>
      <c r="L38" s="102"/>
      <c r="M38" s="103"/>
    </row>
    <row r="39" spans="1:17">
      <c r="B39" s="92"/>
      <c r="C39" s="93"/>
      <c r="D39" s="93"/>
      <c r="E39" s="93"/>
      <c r="F39" s="93"/>
      <c r="G39" s="93"/>
      <c r="H39" s="93"/>
      <c r="I39" s="93"/>
      <c r="J39" s="93"/>
      <c r="K39" s="93"/>
      <c r="L39" s="93"/>
      <c r="M39" s="94"/>
      <c r="Q39" s="1" t="s">
        <v>16</v>
      </c>
    </row>
    <row r="40" spans="1:17">
      <c r="B40" s="95"/>
      <c r="C40" s="96"/>
      <c r="D40" s="96"/>
      <c r="E40" s="96"/>
      <c r="F40" s="96"/>
      <c r="G40" s="96"/>
      <c r="H40" s="96"/>
      <c r="I40" s="96"/>
      <c r="J40" s="96"/>
      <c r="K40" s="96"/>
      <c r="L40" s="96"/>
      <c r="M40" s="97"/>
      <c r="Q40" s="1"/>
    </row>
    <row r="41" spans="1:17">
      <c r="B41" s="95"/>
      <c r="C41" s="96"/>
      <c r="D41" s="96"/>
      <c r="E41" s="96"/>
      <c r="F41" s="96"/>
      <c r="G41" s="96"/>
      <c r="H41" s="96"/>
      <c r="I41" s="96"/>
      <c r="J41" s="96"/>
      <c r="K41" s="96"/>
      <c r="L41" s="96"/>
      <c r="M41" s="97"/>
      <c r="Q41" s="23"/>
    </row>
    <row r="42" spans="1:17">
      <c r="B42" s="98"/>
      <c r="C42" s="99"/>
      <c r="D42" s="99"/>
      <c r="E42" s="99"/>
      <c r="F42" s="99"/>
      <c r="G42" s="99"/>
      <c r="H42" s="99"/>
      <c r="I42" s="99"/>
      <c r="J42" s="99"/>
      <c r="K42" s="99"/>
      <c r="L42" s="99"/>
      <c r="M42" s="100"/>
      <c r="Q42" s="24"/>
    </row>
    <row r="43" spans="1:17" s="11" customFormat="1" ht="14.25" customHeight="1">
      <c r="B43" s="10" t="s">
        <v>49</v>
      </c>
      <c r="C43" s="26"/>
      <c r="D43" s="26"/>
      <c r="E43" s="26"/>
      <c r="F43" s="26"/>
      <c r="G43" s="26"/>
      <c r="H43" s="26"/>
      <c r="I43" s="26"/>
      <c r="J43" s="26"/>
      <c r="K43" s="26"/>
      <c r="L43" s="26"/>
      <c r="M43" s="26"/>
    </row>
    <row r="44" spans="1:17" s="11" customFormat="1">
      <c r="A44" s="6"/>
      <c r="C44" s="27"/>
      <c r="D44" s="27"/>
      <c r="E44" s="27"/>
      <c r="F44" s="27"/>
      <c r="G44" s="27"/>
      <c r="H44" s="27"/>
      <c r="I44" s="27"/>
      <c r="J44" s="27"/>
      <c r="K44" s="27"/>
      <c r="L44" s="27"/>
      <c r="M44" s="27"/>
    </row>
    <row r="45" spans="1:17">
      <c r="C45" s="27"/>
      <c r="D45" s="27"/>
      <c r="E45" s="27"/>
      <c r="F45" s="27"/>
      <c r="G45" s="27"/>
      <c r="H45" s="27"/>
      <c r="I45" s="27"/>
      <c r="J45" s="27"/>
      <c r="K45" s="27"/>
      <c r="L45" s="27"/>
      <c r="M45" s="27"/>
    </row>
  </sheetData>
  <mergeCells count="79">
    <mergeCell ref="C6:G6"/>
    <mergeCell ref="I6:M6"/>
    <mergeCell ref="K1:M1"/>
    <mergeCell ref="A2:N2"/>
    <mergeCell ref="A4:I4"/>
    <mergeCell ref="K4:M4"/>
    <mergeCell ref="C5:M5"/>
    <mergeCell ref="E10:F10"/>
    <mergeCell ref="G10:H10"/>
    <mergeCell ref="I10:J10"/>
    <mergeCell ref="B7:C7"/>
    <mergeCell ref="B8:B10"/>
    <mergeCell ref="C9:D9"/>
    <mergeCell ref="C10:D10"/>
    <mergeCell ref="D7:M7"/>
    <mergeCell ref="C8:D8"/>
    <mergeCell ref="E8:F8"/>
    <mergeCell ref="G8:H8"/>
    <mergeCell ref="E9:F9"/>
    <mergeCell ref="G9:H9"/>
    <mergeCell ref="I9:J9"/>
    <mergeCell ref="A15:M15"/>
    <mergeCell ref="B16:G16"/>
    <mergeCell ref="H16:M16"/>
    <mergeCell ref="B11:B13"/>
    <mergeCell ref="C13:D13"/>
    <mergeCell ref="E13:M13"/>
    <mergeCell ref="C11:D11"/>
    <mergeCell ref="E11:M11"/>
    <mergeCell ref="C12:D12"/>
    <mergeCell ref="E12:M12"/>
    <mergeCell ref="B23:G23"/>
    <mergeCell ref="H23:K23"/>
    <mergeCell ref="L23:M23"/>
    <mergeCell ref="B17:D17"/>
    <mergeCell ref="E17:G17"/>
    <mergeCell ref="H17:J17"/>
    <mergeCell ref="K17:M17"/>
    <mergeCell ref="B18:D18"/>
    <mergeCell ref="E18:G18"/>
    <mergeCell ref="H18:J18"/>
    <mergeCell ref="K18:M18"/>
    <mergeCell ref="B19:D19"/>
    <mergeCell ref="E19:G19"/>
    <mergeCell ref="H19:J19"/>
    <mergeCell ref="K19:M19"/>
    <mergeCell ref="A22:M22"/>
    <mergeCell ref="B24:G24"/>
    <mergeCell ref="H24:K24"/>
    <mergeCell ref="L24:M24"/>
    <mergeCell ref="B25:G25"/>
    <mergeCell ref="H25:K25"/>
    <mergeCell ref="L25:M25"/>
    <mergeCell ref="B26:G26"/>
    <mergeCell ref="H26:K26"/>
    <mergeCell ref="L26:M26"/>
    <mergeCell ref="B27:G27"/>
    <mergeCell ref="H27:K27"/>
    <mergeCell ref="L27:M27"/>
    <mergeCell ref="B28:G28"/>
    <mergeCell ref="H28:K28"/>
    <mergeCell ref="L28:M28"/>
    <mergeCell ref="B29:M29"/>
    <mergeCell ref="B30:G30"/>
    <mergeCell ref="H30:K30"/>
    <mergeCell ref="L30:M30"/>
    <mergeCell ref="B31:G31"/>
    <mergeCell ref="H31:K31"/>
    <mergeCell ref="L31:M31"/>
    <mergeCell ref="B32:G32"/>
    <mergeCell ref="H32:K32"/>
    <mergeCell ref="L32:M32"/>
    <mergeCell ref="B42:M42"/>
    <mergeCell ref="B34:M35"/>
    <mergeCell ref="A37:M37"/>
    <mergeCell ref="B38:M38"/>
    <mergeCell ref="B39:M39"/>
    <mergeCell ref="B40:M40"/>
    <mergeCell ref="B41:M41"/>
  </mergeCells>
  <phoneticPr fontId="1"/>
  <dataValidations count="3">
    <dataValidation type="list" allowBlank="1" showInputMessage="1" showErrorMessage="1" sqref="D7">
      <formula1>"業務委託,工事"</formula1>
    </dataValidation>
    <dataValidation type="list" allowBlank="1" showInputMessage="1" showErrorMessage="1" sqref="I10 E10 G10">
      <formula1>"土木課,維持修繕課,施設管理課,御調まちおこし課,瀬戸田しまおこし課"</formula1>
    </dataValidation>
    <dataValidation type="list" showInputMessage="1" showErrorMessage="1" sqref="L24:M28 L30:M32">
      <formula1>"□,■"</formula1>
    </dataValidation>
  </dataValidations>
  <pageMargins left="0.78740157480314965" right="0.59055118110236227" top="0.78740157480314965" bottom="0.78740157480314965"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Q45"/>
  <sheetViews>
    <sheetView showGridLines="0" view="pageBreakPreview" zoomScale="130" zoomScaleNormal="85" zoomScaleSheetLayoutView="130" workbookViewId="0">
      <selection activeCell="E10" sqref="E10:F10"/>
    </sheetView>
  </sheetViews>
  <sheetFormatPr defaultColWidth="9" defaultRowHeight="16.5"/>
  <cols>
    <col min="1" max="1" width="3.08984375" style="6" customWidth="1"/>
    <col min="2" max="2" width="7" style="10" bestFit="1" customWidth="1"/>
    <col min="3" max="3" width="8.6328125" style="10" bestFit="1" customWidth="1"/>
    <col min="4" max="12" width="7.36328125" style="10" customWidth="1"/>
    <col min="13" max="13" width="3.08984375" style="10" customWidth="1"/>
    <col min="14" max="14" width="1.26953125" style="10" customWidth="1"/>
    <col min="15" max="15" width="4.453125" style="10" customWidth="1"/>
    <col min="16" max="16384" width="9" style="10"/>
  </cols>
  <sheetData>
    <row r="1" spans="1:17">
      <c r="K1" s="64" t="s">
        <v>30</v>
      </c>
      <c r="L1" s="64"/>
      <c r="M1" s="64"/>
    </row>
    <row r="2" spans="1:17" s="5" customFormat="1" ht="23.5">
      <c r="A2" s="65" t="s">
        <v>12</v>
      </c>
      <c r="B2" s="65"/>
      <c r="C2" s="65"/>
      <c r="D2" s="65"/>
      <c r="E2" s="65"/>
      <c r="F2" s="65"/>
      <c r="G2" s="65"/>
      <c r="H2" s="65"/>
      <c r="I2" s="65"/>
      <c r="J2" s="65"/>
      <c r="K2" s="65"/>
      <c r="L2" s="65"/>
      <c r="M2" s="65"/>
      <c r="N2" s="65"/>
    </row>
    <row r="3" spans="1:17" s="22" customFormat="1" ht="12">
      <c r="A3" s="20"/>
      <c r="B3" s="20"/>
      <c r="C3" s="20"/>
      <c r="D3" s="20"/>
      <c r="E3" s="20"/>
      <c r="F3" s="20"/>
      <c r="G3" s="20"/>
      <c r="H3" s="20"/>
      <c r="I3" s="20"/>
      <c r="J3" s="20"/>
      <c r="K3" s="20"/>
      <c r="L3" s="20"/>
      <c r="M3" s="20"/>
    </row>
    <row r="4" spans="1:17" s="6" customFormat="1">
      <c r="A4" s="66" t="s">
        <v>28</v>
      </c>
      <c r="B4" s="66"/>
      <c r="C4" s="66"/>
      <c r="D4" s="66"/>
      <c r="E4" s="66"/>
      <c r="F4" s="66"/>
      <c r="G4" s="66"/>
      <c r="H4" s="66"/>
      <c r="I4" s="66"/>
      <c r="J4" s="2" t="s">
        <v>7</v>
      </c>
      <c r="K4" s="196" t="s">
        <v>26</v>
      </c>
      <c r="L4" s="196"/>
      <c r="M4" s="196"/>
    </row>
    <row r="5" spans="1:17" ht="17.25" customHeight="1">
      <c r="A5" s="21"/>
      <c r="B5" s="3" t="s">
        <v>8</v>
      </c>
      <c r="C5" s="197" t="s">
        <v>20</v>
      </c>
      <c r="D5" s="198"/>
      <c r="E5" s="198"/>
      <c r="F5" s="198"/>
      <c r="G5" s="198"/>
      <c r="H5" s="198"/>
      <c r="I5" s="198"/>
      <c r="J5" s="198"/>
      <c r="K5" s="198"/>
      <c r="L5" s="198"/>
      <c r="M5" s="199"/>
      <c r="P5" s="7"/>
      <c r="Q5" s="7"/>
    </row>
    <row r="6" spans="1:17">
      <c r="A6" s="21"/>
      <c r="B6" s="28" t="s">
        <v>41</v>
      </c>
      <c r="C6" s="200" t="s">
        <v>26</v>
      </c>
      <c r="D6" s="201"/>
      <c r="E6" s="201"/>
      <c r="F6" s="201"/>
      <c r="G6" s="201"/>
      <c r="H6" s="4" t="s">
        <v>9</v>
      </c>
      <c r="I6" s="202" t="s">
        <v>43</v>
      </c>
      <c r="J6" s="202"/>
      <c r="K6" s="202"/>
      <c r="L6" s="202"/>
      <c r="M6" s="203"/>
      <c r="P6" s="7"/>
      <c r="Q6" s="7"/>
    </row>
    <row r="7" spans="1:17">
      <c r="A7" s="21"/>
      <c r="B7" s="44" t="s">
        <v>60</v>
      </c>
      <c r="C7" s="45"/>
      <c r="D7" s="204" t="s">
        <v>61</v>
      </c>
      <c r="E7" s="205"/>
      <c r="F7" s="205"/>
      <c r="G7" s="205"/>
      <c r="H7" s="205"/>
      <c r="I7" s="205"/>
      <c r="J7" s="205"/>
      <c r="K7" s="205"/>
      <c r="L7" s="205"/>
      <c r="M7" s="206"/>
      <c r="P7" s="7"/>
      <c r="Q7" s="7"/>
    </row>
    <row r="8" spans="1:17">
      <c r="A8" s="21"/>
      <c r="B8" s="111" t="s">
        <v>10</v>
      </c>
      <c r="C8" s="126" t="s">
        <v>70</v>
      </c>
      <c r="D8" s="187"/>
      <c r="E8" s="126" t="s">
        <v>69</v>
      </c>
      <c r="F8" s="127"/>
      <c r="G8" s="207" t="s">
        <v>54</v>
      </c>
      <c r="H8" s="208"/>
      <c r="I8" s="32"/>
      <c r="J8" s="32"/>
      <c r="K8" s="32"/>
      <c r="L8" s="32"/>
      <c r="M8" s="34"/>
      <c r="P8" s="7"/>
      <c r="Q8" s="7"/>
    </row>
    <row r="9" spans="1:17">
      <c r="A9" s="21"/>
      <c r="B9" s="112"/>
      <c r="C9" s="126" t="s">
        <v>71</v>
      </c>
      <c r="D9" s="187"/>
      <c r="E9" s="130" t="s">
        <v>76</v>
      </c>
      <c r="F9" s="130"/>
      <c r="G9" s="131" t="s">
        <v>74</v>
      </c>
      <c r="H9" s="131"/>
      <c r="I9" s="131" t="s">
        <v>75</v>
      </c>
      <c r="J9" s="131"/>
      <c r="K9" s="32"/>
      <c r="L9" s="32"/>
      <c r="M9" s="34"/>
      <c r="P9" s="7"/>
      <c r="Q9" s="7"/>
    </row>
    <row r="10" spans="1:17">
      <c r="A10" s="21"/>
      <c r="B10" s="113"/>
      <c r="C10" s="126" t="s">
        <v>29</v>
      </c>
      <c r="D10" s="187"/>
      <c r="E10" s="209" t="s">
        <v>55</v>
      </c>
      <c r="F10" s="209"/>
      <c r="G10" s="209" t="s">
        <v>72</v>
      </c>
      <c r="H10" s="209"/>
      <c r="I10" s="209" t="s">
        <v>73</v>
      </c>
      <c r="J10" s="209"/>
      <c r="K10" s="32"/>
      <c r="L10" s="32"/>
      <c r="M10" s="34"/>
      <c r="P10" s="7"/>
      <c r="Q10" s="7"/>
    </row>
    <row r="11" spans="1:17">
      <c r="A11" s="21"/>
      <c r="B11" s="111" t="s">
        <v>11</v>
      </c>
      <c r="C11" s="126" t="s">
        <v>6</v>
      </c>
      <c r="D11" s="187"/>
      <c r="E11" s="188" t="s">
        <v>64</v>
      </c>
      <c r="F11" s="189"/>
      <c r="G11" s="189"/>
      <c r="H11" s="189"/>
      <c r="I11" s="189"/>
      <c r="J11" s="189"/>
      <c r="K11" s="189"/>
      <c r="L11" s="189"/>
      <c r="M11" s="190"/>
    </row>
    <row r="12" spans="1:17">
      <c r="A12" s="21"/>
      <c r="B12" s="112"/>
      <c r="C12" s="126" t="str">
        <f>IF(D7="業務委託","管理技術者","現場代理人")</f>
        <v>管理技術者</v>
      </c>
      <c r="D12" s="187"/>
      <c r="E12" s="188" t="s">
        <v>56</v>
      </c>
      <c r="F12" s="189"/>
      <c r="G12" s="189"/>
      <c r="H12" s="189"/>
      <c r="I12" s="189"/>
      <c r="J12" s="189"/>
      <c r="K12" s="189"/>
      <c r="L12" s="189"/>
      <c r="M12" s="190"/>
    </row>
    <row r="13" spans="1:17">
      <c r="A13" s="21"/>
      <c r="B13" s="114"/>
      <c r="C13" s="191" t="str">
        <f>IF(D7="業務委託","担当技術者","主任（監理）技術者")</f>
        <v>担当技術者</v>
      </c>
      <c r="D13" s="192"/>
      <c r="E13" s="193" t="s">
        <v>56</v>
      </c>
      <c r="F13" s="194"/>
      <c r="G13" s="194"/>
      <c r="H13" s="194"/>
      <c r="I13" s="194"/>
      <c r="J13" s="194"/>
      <c r="K13" s="194"/>
      <c r="L13" s="194"/>
      <c r="M13" s="195"/>
    </row>
    <row r="14" spans="1:17" s="22" customFormat="1" ht="12"/>
    <row r="15" spans="1:17" s="6" customFormat="1">
      <c r="A15" s="46" t="s">
        <v>27</v>
      </c>
      <c r="B15" s="46"/>
      <c r="C15" s="46"/>
      <c r="D15" s="46"/>
      <c r="E15" s="46"/>
      <c r="F15" s="46"/>
      <c r="G15" s="46"/>
      <c r="H15" s="46"/>
      <c r="I15" s="46"/>
      <c r="J15" s="46"/>
      <c r="K15" s="46"/>
      <c r="L15" s="46"/>
      <c r="M15" s="46"/>
    </row>
    <row r="16" spans="1:17">
      <c r="B16" s="47" t="s">
        <v>10</v>
      </c>
      <c r="C16" s="48"/>
      <c r="D16" s="48"/>
      <c r="E16" s="48"/>
      <c r="F16" s="48"/>
      <c r="G16" s="49"/>
      <c r="H16" s="47" t="s">
        <v>0</v>
      </c>
      <c r="I16" s="48"/>
      <c r="J16" s="48"/>
      <c r="K16" s="48"/>
      <c r="L16" s="48"/>
      <c r="M16" s="49"/>
    </row>
    <row r="17" spans="1:13">
      <c r="B17" s="50" t="s">
        <v>1</v>
      </c>
      <c r="C17" s="51"/>
      <c r="D17" s="52"/>
      <c r="E17" s="184">
        <v>0.35416666666666669</v>
      </c>
      <c r="F17" s="185"/>
      <c r="G17" s="186"/>
      <c r="H17" s="50" t="s">
        <v>1</v>
      </c>
      <c r="I17" s="51"/>
      <c r="J17" s="52"/>
      <c r="K17" s="184">
        <v>0.375</v>
      </c>
      <c r="L17" s="185"/>
      <c r="M17" s="186"/>
    </row>
    <row r="18" spans="1:13">
      <c r="B18" s="50" t="s">
        <v>2</v>
      </c>
      <c r="C18" s="51"/>
      <c r="D18" s="52"/>
      <c r="E18" s="184">
        <v>0.71875</v>
      </c>
      <c r="F18" s="185"/>
      <c r="G18" s="186"/>
      <c r="H18" s="50" t="s">
        <v>2</v>
      </c>
      <c r="I18" s="51"/>
      <c r="J18" s="52"/>
      <c r="K18" s="184">
        <v>0.75</v>
      </c>
      <c r="L18" s="185"/>
      <c r="M18" s="186"/>
    </row>
    <row r="19" spans="1:13">
      <c r="B19" s="71" t="s">
        <v>4</v>
      </c>
      <c r="C19" s="72"/>
      <c r="D19" s="73"/>
      <c r="E19" s="181" t="s">
        <v>44</v>
      </c>
      <c r="F19" s="182"/>
      <c r="G19" s="183"/>
      <c r="H19" s="71" t="s">
        <v>4</v>
      </c>
      <c r="I19" s="72"/>
      <c r="J19" s="73"/>
      <c r="K19" s="181" t="s">
        <v>50</v>
      </c>
      <c r="L19" s="182"/>
      <c r="M19" s="183"/>
    </row>
    <row r="20" spans="1:13" s="14" customFormat="1" ht="14">
      <c r="B20" s="12" t="s">
        <v>5</v>
      </c>
      <c r="D20" s="15"/>
      <c r="E20" s="16"/>
      <c r="F20" s="16"/>
      <c r="G20" s="16"/>
      <c r="H20" s="15"/>
      <c r="I20" s="15"/>
      <c r="J20" s="15"/>
      <c r="K20" s="16"/>
      <c r="L20" s="17"/>
      <c r="M20" s="17"/>
    </row>
    <row r="21" spans="1:13" s="22" customFormat="1" ht="12"/>
    <row r="22" spans="1:13" s="6" customFormat="1">
      <c r="A22" s="46" t="s">
        <v>19</v>
      </c>
      <c r="B22" s="46"/>
      <c r="C22" s="46"/>
      <c r="D22" s="46"/>
      <c r="E22" s="46"/>
      <c r="F22" s="46"/>
      <c r="G22" s="46"/>
      <c r="H22" s="46"/>
      <c r="I22" s="46"/>
      <c r="J22" s="46"/>
      <c r="K22" s="46"/>
      <c r="L22" s="46"/>
      <c r="M22" s="46"/>
    </row>
    <row r="23" spans="1:13">
      <c r="B23" s="80" t="s">
        <v>3</v>
      </c>
      <c r="C23" s="80"/>
      <c r="D23" s="80"/>
      <c r="E23" s="80"/>
      <c r="F23" s="80"/>
      <c r="G23" s="80"/>
      <c r="H23" s="80" t="s">
        <v>13</v>
      </c>
      <c r="I23" s="80"/>
      <c r="J23" s="80"/>
      <c r="K23" s="80"/>
      <c r="L23" s="81" t="s">
        <v>31</v>
      </c>
      <c r="M23" s="81"/>
    </row>
    <row r="24" spans="1:13" ht="27" customHeight="1">
      <c r="B24" s="59" t="s">
        <v>45</v>
      </c>
      <c r="C24" s="60"/>
      <c r="D24" s="60"/>
      <c r="E24" s="60"/>
      <c r="F24" s="60"/>
      <c r="G24" s="61"/>
      <c r="H24" s="62" t="s">
        <v>23</v>
      </c>
      <c r="I24" s="62"/>
      <c r="J24" s="62"/>
      <c r="K24" s="62"/>
      <c r="L24" s="180" t="s">
        <v>15</v>
      </c>
      <c r="M24" s="180"/>
    </row>
    <row r="25" spans="1:13" ht="27" customHeight="1">
      <c r="B25" s="82" t="s">
        <v>46</v>
      </c>
      <c r="C25" s="83"/>
      <c r="D25" s="83"/>
      <c r="E25" s="83"/>
      <c r="F25" s="83"/>
      <c r="G25" s="84"/>
      <c r="H25" s="85" t="s">
        <v>24</v>
      </c>
      <c r="I25" s="85"/>
      <c r="J25" s="85"/>
      <c r="K25" s="85"/>
      <c r="L25" s="175" t="s">
        <v>15</v>
      </c>
      <c r="M25" s="175"/>
    </row>
    <row r="26" spans="1:13" ht="27" customHeight="1">
      <c r="B26" s="82" t="s">
        <v>47</v>
      </c>
      <c r="C26" s="83"/>
      <c r="D26" s="83"/>
      <c r="E26" s="83"/>
      <c r="F26" s="83"/>
      <c r="G26" s="84"/>
      <c r="H26" s="85" t="s">
        <v>25</v>
      </c>
      <c r="I26" s="85"/>
      <c r="J26" s="85"/>
      <c r="K26" s="85"/>
      <c r="L26" s="175" t="s">
        <v>15</v>
      </c>
      <c r="M26" s="175"/>
    </row>
    <row r="27" spans="1:13" ht="27" customHeight="1">
      <c r="B27" s="82" t="s">
        <v>42</v>
      </c>
      <c r="C27" s="83"/>
      <c r="D27" s="83"/>
      <c r="E27" s="83"/>
      <c r="F27" s="83"/>
      <c r="G27" s="84"/>
      <c r="H27" s="89"/>
      <c r="I27" s="90"/>
      <c r="J27" s="90"/>
      <c r="K27" s="91"/>
      <c r="L27" s="178"/>
      <c r="M27" s="179"/>
    </row>
    <row r="28" spans="1:13" ht="27" customHeight="1">
      <c r="B28" s="82" t="s">
        <v>48</v>
      </c>
      <c r="C28" s="83"/>
      <c r="D28" s="83"/>
      <c r="E28" s="83"/>
      <c r="F28" s="83"/>
      <c r="G28" s="84"/>
      <c r="H28" s="89"/>
      <c r="I28" s="90"/>
      <c r="J28" s="90"/>
      <c r="K28" s="91"/>
      <c r="L28" s="178"/>
      <c r="M28" s="179"/>
    </row>
    <row r="29" spans="1:13">
      <c r="B29" s="104" t="s">
        <v>22</v>
      </c>
      <c r="C29" s="105"/>
      <c r="D29" s="105"/>
      <c r="E29" s="105"/>
      <c r="F29" s="105"/>
      <c r="G29" s="105"/>
      <c r="H29" s="105"/>
      <c r="I29" s="105"/>
      <c r="J29" s="105"/>
      <c r="K29" s="105"/>
      <c r="L29" s="105"/>
      <c r="M29" s="106"/>
    </row>
    <row r="30" spans="1:13">
      <c r="B30" s="107" t="s">
        <v>14</v>
      </c>
      <c r="C30" s="107"/>
      <c r="D30" s="107"/>
      <c r="E30" s="107"/>
      <c r="F30" s="107"/>
      <c r="G30" s="107"/>
      <c r="H30" s="108"/>
      <c r="I30" s="108"/>
      <c r="J30" s="108"/>
      <c r="K30" s="108"/>
      <c r="L30" s="175" t="s">
        <v>15</v>
      </c>
      <c r="M30" s="175"/>
    </row>
    <row r="31" spans="1:13">
      <c r="B31" s="109"/>
      <c r="C31" s="109"/>
      <c r="D31" s="109"/>
      <c r="E31" s="109"/>
      <c r="F31" s="109"/>
      <c r="G31" s="109"/>
      <c r="H31" s="108"/>
      <c r="I31" s="108"/>
      <c r="J31" s="108"/>
      <c r="K31" s="108"/>
      <c r="L31" s="175"/>
      <c r="M31" s="175"/>
    </row>
    <row r="32" spans="1:13">
      <c r="B32" s="110"/>
      <c r="C32" s="110"/>
      <c r="D32" s="110"/>
      <c r="E32" s="110"/>
      <c r="F32" s="110"/>
      <c r="G32" s="110"/>
      <c r="H32" s="86"/>
      <c r="I32" s="86"/>
      <c r="J32" s="86"/>
      <c r="K32" s="86"/>
      <c r="L32" s="176"/>
      <c r="M32" s="177"/>
    </row>
    <row r="33" spans="1:17" s="11" customFormat="1" ht="14">
      <c r="B33" s="22" t="s">
        <v>17</v>
      </c>
      <c r="D33" s="22"/>
      <c r="E33" s="22"/>
      <c r="F33" s="22"/>
      <c r="G33" s="22"/>
      <c r="H33" s="22"/>
      <c r="I33" s="22"/>
      <c r="J33" s="22"/>
      <c r="K33" s="22"/>
      <c r="L33" s="22"/>
      <c r="M33" s="22"/>
    </row>
    <row r="34" spans="1:17" s="11" customFormat="1" ht="14.25" customHeight="1">
      <c r="B34" s="88" t="s">
        <v>40</v>
      </c>
      <c r="C34" s="88"/>
      <c r="D34" s="88"/>
      <c r="E34" s="88"/>
      <c r="F34" s="88"/>
      <c r="G34" s="88"/>
      <c r="H34" s="88"/>
      <c r="I34" s="88"/>
      <c r="J34" s="88"/>
      <c r="K34" s="88"/>
      <c r="L34" s="88"/>
      <c r="M34" s="88"/>
    </row>
    <row r="35" spans="1:17" s="11" customFormat="1" ht="14">
      <c r="B35" s="88"/>
      <c r="C35" s="88"/>
      <c r="D35" s="88"/>
      <c r="E35" s="88"/>
      <c r="F35" s="88"/>
      <c r="G35" s="88"/>
      <c r="H35" s="88"/>
      <c r="I35" s="88"/>
      <c r="J35" s="88"/>
      <c r="K35" s="88"/>
      <c r="L35" s="88"/>
      <c r="M35" s="88"/>
    </row>
    <row r="36" spans="1:17" s="22" customFormat="1" ht="12"/>
    <row r="37" spans="1:17" s="6" customFormat="1">
      <c r="A37" s="46" t="s">
        <v>34</v>
      </c>
      <c r="B37" s="46"/>
      <c r="C37" s="46"/>
      <c r="D37" s="46"/>
      <c r="E37" s="46"/>
      <c r="F37" s="46"/>
      <c r="G37" s="46"/>
      <c r="H37" s="46"/>
      <c r="I37" s="46"/>
      <c r="J37" s="46"/>
      <c r="K37" s="46"/>
      <c r="L37" s="46"/>
      <c r="M37" s="46"/>
    </row>
    <row r="38" spans="1:17" ht="17.25" customHeight="1">
      <c r="B38" s="101" t="s">
        <v>18</v>
      </c>
      <c r="C38" s="102"/>
      <c r="D38" s="102"/>
      <c r="E38" s="102"/>
      <c r="F38" s="102"/>
      <c r="G38" s="102"/>
      <c r="H38" s="102"/>
      <c r="I38" s="102"/>
      <c r="J38" s="102"/>
      <c r="K38" s="102"/>
      <c r="L38" s="102"/>
      <c r="M38" s="103"/>
    </row>
    <row r="39" spans="1:17">
      <c r="B39" s="166" t="s">
        <v>51</v>
      </c>
      <c r="C39" s="167"/>
      <c r="D39" s="167"/>
      <c r="E39" s="167"/>
      <c r="F39" s="167"/>
      <c r="G39" s="167"/>
      <c r="H39" s="167"/>
      <c r="I39" s="167"/>
      <c r="J39" s="167"/>
      <c r="K39" s="167"/>
      <c r="L39" s="167"/>
      <c r="M39" s="168"/>
      <c r="Q39" s="1" t="s">
        <v>16</v>
      </c>
    </row>
    <row r="40" spans="1:17">
      <c r="B40" s="169" t="s">
        <v>21</v>
      </c>
      <c r="C40" s="170"/>
      <c r="D40" s="170"/>
      <c r="E40" s="170"/>
      <c r="F40" s="170"/>
      <c r="G40" s="170"/>
      <c r="H40" s="170"/>
      <c r="I40" s="170"/>
      <c r="J40" s="170"/>
      <c r="K40" s="170"/>
      <c r="L40" s="170"/>
      <c r="M40" s="171"/>
      <c r="Q40" s="1"/>
    </row>
    <row r="41" spans="1:17">
      <c r="B41" s="169" t="s">
        <v>52</v>
      </c>
      <c r="C41" s="170"/>
      <c r="D41" s="170"/>
      <c r="E41" s="170"/>
      <c r="F41" s="170"/>
      <c r="G41" s="170"/>
      <c r="H41" s="170"/>
      <c r="I41" s="170"/>
      <c r="J41" s="170"/>
      <c r="K41" s="170"/>
      <c r="L41" s="170"/>
      <c r="M41" s="171"/>
      <c r="Q41" s="23"/>
    </row>
    <row r="42" spans="1:17">
      <c r="B42" s="172"/>
      <c r="C42" s="173"/>
      <c r="D42" s="173"/>
      <c r="E42" s="173"/>
      <c r="F42" s="173"/>
      <c r="G42" s="173"/>
      <c r="H42" s="173"/>
      <c r="I42" s="173"/>
      <c r="J42" s="173"/>
      <c r="K42" s="173"/>
      <c r="L42" s="173"/>
      <c r="M42" s="174"/>
      <c r="Q42" s="24"/>
    </row>
    <row r="43" spans="1:17" s="11" customFormat="1" ht="14.25" customHeight="1">
      <c r="C43" s="39" t="s">
        <v>53</v>
      </c>
      <c r="D43" s="39"/>
      <c r="E43" s="39"/>
      <c r="F43" s="39"/>
      <c r="G43" s="39"/>
      <c r="H43" s="39"/>
      <c r="I43" s="39"/>
      <c r="J43" s="39"/>
      <c r="K43" s="39"/>
      <c r="L43" s="39"/>
      <c r="M43" s="39"/>
    </row>
    <row r="44" spans="1:17" s="11" customFormat="1">
      <c r="A44" s="6"/>
      <c r="C44" s="40"/>
      <c r="D44" s="40"/>
      <c r="E44" s="40"/>
      <c r="F44" s="40"/>
      <c r="G44" s="40"/>
      <c r="H44" s="40"/>
      <c r="I44" s="40"/>
      <c r="J44" s="40"/>
      <c r="K44" s="40"/>
      <c r="L44" s="40"/>
      <c r="M44" s="40"/>
    </row>
    <row r="45" spans="1:17">
      <c r="C45" s="40"/>
      <c r="D45" s="40"/>
      <c r="E45" s="40"/>
      <c r="F45" s="40"/>
      <c r="G45" s="40"/>
      <c r="H45" s="40"/>
      <c r="I45" s="40"/>
      <c r="J45" s="40"/>
      <c r="K45" s="40"/>
      <c r="L45" s="40"/>
      <c r="M45" s="40"/>
    </row>
  </sheetData>
  <mergeCells count="80">
    <mergeCell ref="C6:G6"/>
    <mergeCell ref="I6:M6"/>
    <mergeCell ref="B7:C7"/>
    <mergeCell ref="D7:M7"/>
    <mergeCell ref="B8:B10"/>
    <mergeCell ref="C8:D8"/>
    <mergeCell ref="E8:F8"/>
    <mergeCell ref="G8:H8"/>
    <mergeCell ref="G10:H10"/>
    <mergeCell ref="I10:J10"/>
    <mergeCell ref="C9:D9"/>
    <mergeCell ref="E9:F9"/>
    <mergeCell ref="G9:H9"/>
    <mergeCell ref="I9:J9"/>
    <mergeCell ref="C10:D10"/>
    <mergeCell ref="E10:F10"/>
    <mergeCell ref="K1:M1"/>
    <mergeCell ref="A2:N2"/>
    <mergeCell ref="A4:I4"/>
    <mergeCell ref="K4:M4"/>
    <mergeCell ref="C5:M5"/>
    <mergeCell ref="A15:M15"/>
    <mergeCell ref="B16:G16"/>
    <mergeCell ref="H16:M16"/>
    <mergeCell ref="B11:B13"/>
    <mergeCell ref="C11:D11"/>
    <mergeCell ref="E11:M11"/>
    <mergeCell ref="C12:D12"/>
    <mergeCell ref="E12:M12"/>
    <mergeCell ref="C13:D13"/>
    <mergeCell ref="E13:M13"/>
    <mergeCell ref="B17:D17"/>
    <mergeCell ref="E17:G17"/>
    <mergeCell ref="H17:J17"/>
    <mergeCell ref="K17:M17"/>
    <mergeCell ref="B18:D18"/>
    <mergeCell ref="E18:G18"/>
    <mergeCell ref="H18:J18"/>
    <mergeCell ref="K18:M18"/>
    <mergeCell ref="B19:D19"/>
    <mergeCell ref="E19:G19"/>
    <mergeCell ref="H19:J19"/>
    <mergeCell ref="K19:M19"/>
    <mergeCell ref="A22:M22"/>
    <mergeCell ref="B23:G23"/>
    <mergeCell ref="H23:K23"/>
    <mergeCell ref="L23:M23"/>
    <mergeCell ref="B24:G24"/>
    <mergeCell ref="H24:K24"/>
    <mergeCell ref="L24:M24"/>
    <mergeCell ref="B25:G25"/>
    <mergeCell ref="H25:K25"/>
    <mergeCell ref="L25:M25"/>
    <mergeCell ref="B26:G26"/>
    <mergeCell ref="H26:K26"/>
    <mergeCell ref="L26:M26"/>
    <mergeCell ref="B27:G27"/>
    <mergeCell ref="H27:K27"/>
    <mergeCell ref="L27:M27"/>
    <mergeCell ref="B28:G28"/>
    <mergeCell ref="H28:K28"/>
    <mergeCell ref="L28:M28"/>
    <mergeCell ref="B38:M38"/>
    <mergeCell ref="B29:M29"/>
    <mergeCell ref="B30:G30"/>
    <mergeCell ref="H30:K30"/>
    <mergeCell ref="L30:M30"/>
    <mergeCell ref="B31:G31"/>
    <mergeCell ref="H31:K31"/>
    <mergeCell ref="L31:M31"/>
    <mergeCell ref="B32:G32"/>
    <mergeCell ref="H32:K32"/>
    <mergeCell ref="L32:M32"/>
    <mergeCell ref="B34:M35"/>
    <mergeCell ref="A37:M37"/>
    <mergeCell ref="B39:M39"/>
    <mergeCell ref="B40:M40"/>
    <mergeCell ref="B41:M41"/>
    <mergeCell ref="B42:M42"/>
    <mergeCell ref="C43:M45"/>
  </mergeCells>
  <phoneticPr fontId="1"/>
  <dataValidations count="3">
    <dataValidation type="list" allowBlank="1" showInputMessage="1" showErrorMessage="1" sqref="L24:M28">
      <formula1>$Q$39:$Q$40</formula1>
    </dataValidation>
    <dataValidation type="list" allowBlank="1" showInputMessage="1" showErrorMessage="1" sqref="D7">
      <formula1>"業務委託,工事"</formula1>
    </dataValidation>
    <dataValidation type="list" allowBlank="1" showInputMessage="1" showErrorMessage="1" sqref="G8">
      <formula1>"土木課,維持修繕課,施設管理課,御調まちおこし課,瀬戸田しまおこし課"</formula1>
    </dataValidation>
  </dataValidations>
  <pageMargins left="0.78740157480314965" right="0.59055118110236227" top="0.78740157480314965" bottom="0.78740157480314965"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14:formula1>
            <xm:f>'WSﾁｪｯｸｼｰﾄ（取組目標）'!$Q$39:$Q$40</xm:f>
          </x14:formula1>
          <xm:sqref>L30:M32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WSﾁｪｯｸｼｰﾄ（取組目標）</vt:lpstr>
      <vt:lpstr>WSﾁｪｯｸｼｰﾄ (実施結果)</vt:lpstr>
      <vt:lpstr>WSﾁｪｯｸｼｰﾄ (記載例)</vt:lpstr>
      <vt:lpstr>'WSﾁｪｯｸｼｰﾄ (記載例)'!Print_Area</vt:lpstr>
      <vt:lpstr>'WSﾁｪｯｸｼｰﾄ (実施結果)'!Print_Area</vt:lpstr>
      <vt:lpstr>'WSﾁｪｯｸｼｰﾄ（取組目標）'!Print_Area</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村上 広光</cp:lastModifiedBy>
  <cp:lastPrinted>2024-08-30T05:31:13Z</cp:lastPrinted>
  <dcterms:created xsi:type="dcterms:W3CDTF">2018-09-10T09:10:41Z</dcterms:created>
  <dcterms:modified xsi:type="dcterms:W3CDTF">2025-03-28T08:35:54Z</dcterms:modified>
</cp:coreProperties>
</file>