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tabRatio="921"/>
  </bookViews>
  <sheets>
    <sheet name="目次" sheetId="30" r:id="rId1"/>
    <sheet name="1.市内の学校の状況" sheetId="1" r:id="rId2"/>
    <sheet name="1.集計用" sheetId="28" r:id="rId3"/>
    <sheet name="2.幼稚園の概況" sheetId="2" r:id="rId4"/>
    <sheet name="3.幼保連携型認定こども園の概況" sheetId="29" r:id="rId5"/>
    <sheet name="4.小学校の概況" sheetId="3" r:id="rId6"/>
    <sheet name="5.中学校の概況" sheetId="4" r:id="rId7"/>
    <sheet name="6.高等学校の概況" sheetId="5" r:id="rId8"/>
    <sheet name="7.大学の概況" sheetId="11" r:id="rId9"/>
    <sheet name="8.特別支援学校の概況" sheetId="12" r:id="rId10"/>
    <sheet name="9.専修・各種学校の概況" sheetId="13" r:id="rId11"/>
    <sheet name="10.中学校進路別卒業者数" sheetId="6" r:id="rId12"/>
    <sheet name="11.高等学校進路別卒業者数" sheetId="7" r:id="rId13"/>
    <sheet name="12.市立図書館分類別蔵書冊数" sheetId="14" r:id="rId14"/>
    <sheet name="13.市立図書館利用状況" sheetId="15" r:id="rId15"/>
    <sheet name="14.芸予文化情報センターの利用状況" sheetId="16" r:id="rId16"/>
    <sheet name="15.市立美術館入館者数" sheetId="17" r:id="rId17"/>
    <sheet name="16.圓鍔勝三彫刻美術館入館者" sheetId="18" r:id="rId18"/>
    <sheet name="17.資料館等入館者数" sheetId="19" r:id="rId19"/>
    <sheet name="18.爽藾軒庭園及び明喜庵茶室利用者数" sheetId="20" r:id="rId20"/>
    <sheet name="19.指定文化財件数" sheetId="21" r:id="rId21"/>
    <sheet name="20.公会堂利用状況" sheetId="22" r:id="rId22"/>
    <sheet name="21.テアトロシェルネ使用状況" sheetId="23" r:id="rId23"/>
    <sheet name="22.向島運動公園利用状況" sheetId="24" r:id="rId24"/>
    <sheet name="23.御調町ソフトボール球場利用状況" sheetId="8" r:id="rId25"/>
    <sheet name="24.市民プール利用状況" sheetId="9" r:id="rId26"/>
    <sheet name="25.千光寺公園施設と利用状況" sheetId="10" r:id="rId27"/>
    <sheet name="26.都市公園及び児童遊園地設置状況" sheetId="27" r:id="rId28"/>
  </sheets>
  <definedNames>
    <definedName name="_xlnm.Print_Area" localSheetId="19">'18.爽藾軒庭園及び明喜庵茶室利用者数'!$A$1:$K$35</definedName>
    <definedName name="_xlnm.Print_Area" localSheetId="20">'19.指定文化財件数'!$A$1:$I$37</definedName>
    <definedName name="_xlnm.Print_Area" localSheetId="22">'21.テアトロシェルネ使用状況'!$A$1:$N$34</definedName>
    <definedName name="_xlnm.Print_Area" localSheetId="23">'22.向島運動公園利用状況'!$A$1:$H$31</definedName>
  </definedNames>
  <calcPr calcId="145621"/>
</workbook>
</file>

<file path=xl/calcChain.xml><?xml version="1.0" encoding="utf-8"?>
<calcChain xmlns="http://schemas.openxmlformats.org/spreadsheetml/2006/main">
  <c r="D14" i="28" l="1"/>
  <c r="C14" i="28"/>
  <c r="B14" i="28"/>
</calcChain>
</file>

<file path=xl/comments1.xml><?xml version="1.0" encoding="utf-8"?>
<comments xmlns="http://schemas.openxmlformats.org/spreadsheetml/2006/main">
  <authors>
    <author>三島 真由美</author>
  </authors>
  <commentList>
    <comment ref="B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夜間校は含めない(1校）
</t>
        </r>
      </text>
    </comment>
    <comment ref="D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本科だけ
</t>
        </r>
      </text>
    </comment>
    <comment ref="E9" authorId="0">
      <text>
        <r>
          <rPr>
            <sz val="10"/>
            <color indexed="81"/>
            <rFont val="ＭＳ Ｐゴシック"/>
            <family val="3"/>
            <charset val="128"/>
          </rPr>
          <t>高等学校の在学者数は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本科</t>
        </r>
        <r>
          <rPr>
            <sz val="10"/>
            <color indexed="81"/>
            <rFont val="ＭＳ Ｐゴシック"/>
            <family val="3"/>
            <charset val="128"/>
          </rPr>
          <t>の数だけです(夜間校含めない)
学校数は</t>
        </r>
        <r>
          <rPr>
            <b/>
            <sz val="10"/>
            <color indexed="81"/>
            <rFont val="ＭＳ Ｐゴシック"/>
            <family val="3"/>
            <charset val="128"/>
          </rPr>
          <t>夜間校は含めない</t>
        </r>
        <r>
          <rPr>
            <sz val="10"/>
            <color indexed="81"/>
            <rFont val="ＭＳ Ｐゴシック"/>
            <family val="3"/>
            <charset val="128"/>
          </rPr>
          <t>ので(-1)します</t>
        </r>
      </text>
    </comment>
    <comment ref="E10" authorId="0">
      <text>
        <r>
          <rPr>
            <sz val="10"/>
            <color indexed="81"/>
            <rFont val="ＭＳ Ｐゴシック"/>
            <family val="3"/>
            <charset val="128"/>
          </rPr>
          <t>15-6の資料の数字
教員数・在学者数は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大学と院の合算</t>
        </r>
      </text>
    </comment>
    <comment ref="E12" authorId="0">
      <text>
        <r>
          <rPr>
            <sz val="10"/>
            <color indexed="81"/>
            <rFont val="ＭＳ Ｐゴシック"/>
            <family val="3"/>
            <charset val="128"/>
          </rPr>
          <t xml:space="preserve">15-7の資料の数字
</t>
        </r>
      </text>
    </comment>
    <comment ref="E13" authorId="0">
      <text>
        <r>
          <rPr>
            <sz val="10"/>
            <color indexed="81"/>
            <rFont val="ＭＳ Ｐゴシック"/>
            <family val="3"/>
            <charset val="128"/>
          </rPr>
          <t xml:space="preserve">15-8の資料の数字
</t>
        </r>
      </text>
    </comment>
  </commentList>
</comments>
</file>

<file path=xl/sharedStrings.xml><?xml version="1.0" encoding="utf-8"?>
<sst xmlns="http://schemas.openxmlformats.org/spreadsheetml/2006/main" count="992" uniqueCount="375">
  <si>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</si>
  <si>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</si>
  <si>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</si>
  <si>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</si>
  <si>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</si>
  <si>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</si>
  <si>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</si>
  <si>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</si>
  <si>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</si>
  <si>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</si>
  <si>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</si>
  <si>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</si>
  <si>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</si>
  <si>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</si>
  <si>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</si>
  <si>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</si>
  <si>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</si>
  <si>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</si>
  <si>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</si>
  <si>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</si>
  <si>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</si>
  <si>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</si>
  <si>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</si>
  <si>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</si>
  <si>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</si>
  <si>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</si>
  <si>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</si>
  <si>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</si>
  <si>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</si>
  <si>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</si>
  <si>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</si>
  <si>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</si>
  <si>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</si>
  <si>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</si>
  <si>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</si>
  <si>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</si>
  <si>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</si>
  <si>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</si>
  <si>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</si>
  <si>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</si>
  <si>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</si>
  <si>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</si>
  <si>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</si>
  <si>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死亡・不詳</t>
    <rPh sb="0" eb="2">
      <t>シボウ</t>
    </rPh>
    <rPh sb="3" eb="5">
      <t>フショウ</t>
    </rPh>
    <phoneticPr fontId="3"/>
  </si>
  <si>
    <t>進学率</t>
    <rPh sb="0" eb="2">
      <t>シンガク</t>
    </rPh>
    <rPh sb="2" eb="3">
      <t>リツ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</si>
  <si>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</si>
  <si>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</si>
  <si>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</si>
  <si>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</si>
  <si>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</si>
  <si>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</si>
  <si>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</si>
  <si>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</si>
  <si>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</si>
  <si>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</si>
  <si>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</si>
  <si>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</si>
  <si>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</si>
  <si>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</si>
  <si>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</si>
  <si>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</si>
  <si>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</si>
  <si>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</si>
  <si>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</si>
  <si>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</si>
  <si>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</si>
  <si>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</si>
  <si>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</si>
  <si>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</si>
  <si>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</si>
  <si>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</si>
  <si>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</si>
  <si>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</si>
  <si>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</si>
  <si>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</si>
  <si>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</si>
  <si>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</si>
  <si>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</si>
  <si>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</si>
  <si>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</si>
  <si>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</si>
  <si>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</si>
  <si>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</si>
  <si>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</si>
  <si>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</si>
  <si>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</si>
  <si>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</si>
  <si>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</si>
  <si>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</si>
  <si>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</si>
  <si>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</si>
  <si>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</si>
  <si>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</si>
  <si>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</si>
  <si>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</si>
  <si>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</si>
  <si>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</si>
  <si>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</si>
  <si>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注 ： 各年度5月1日現在</t>
    <rPh sb="0" eb="1">
      <t>チュウ</t>
    </rPh>
    <rPh sb="4" eb="5">
      <t>カク</t>
    </rPh>
    <rPh sb="5" eb="6">
      <t>ネン</t>
    </rPh>
    <rPh sb="6" eb="7">
      <t>ド</t>
    </rPh>
    <rPh sb="8" eb="9">
      <t>ガツ</t>
    </rPh>
    <rPh sb="10" eb="11">
      <t>ヒ</t>
    </rPh>
    <rPh sb="11" eb="13">
      <t>ゲンザイ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</si>
  <si>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</si>
  <si>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</si>
  <si>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</si>
  <si>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</si>
  <si>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</si>
  <si>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</si>
  <si>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</si>
  <si>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</si>
  <si>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</si>
  <si>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</si>
  <si>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</si>
  <si>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</si>
  <si>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</si>
  <si>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</si>
  <si>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</si>
  <si>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</si>
  <si>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</si>
  <si>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</si>
  <si>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</si>
  <si>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</si>
  <si>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</si>
  <si>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</si>
  <si>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</si>
  <si>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</si>
  <si>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</si>
  <si>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</si>
  <si>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</si>
  <si>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</si>
  <si>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</si>
  <si>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</si>
  <si>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</si>
  <si>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</si>
  <si>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</si>
  <si>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</si>
  <si>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</si>
  <si>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</si>
  <si>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</si>
  <si>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（１） 館内閲覧を含まない。</t>
  </si>
  <si>
    <t>（２） 向島子ども図書館は平成21年（2009年）5月7日開館。</t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</si>
  <si>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</si>
  <si>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</si>
  <si>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</si>
  <si>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</si>
  <si>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</si>
  <si>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</si>
  <si>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</si>
  <si>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</si>
  <si>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</si>
  <si>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</si>
  <si>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</si>
  <si>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</si>
  <si>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</si>
  <si>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</si>
  <si>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</si>
  <si>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</si>
  <si>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</si>
  <si>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</si>
  <si>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</si>
  <si>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</si>
  <si>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</si>
  <si>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</si>
  <si>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</si>
  <si>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</si>
  <si>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</si>
  <si>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</si>
  <si>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</si>
  <si>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</si>
  <si>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</si>
  <si>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</si>
  <si>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</si>
  <si>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</si>
  <si>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</si>
  <si>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</si>
  <si>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</si>
  <si>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</si>
  <si>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</si>
  <si>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</si>
  <si>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</si>
  <si>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</si>
  <si>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</si>
  <si>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</si>
  <si>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</si>
  <si>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</si>
  <si>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</si>
  <si>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</si>
  <si>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</si>
  <si>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</si>
  <si>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</si>
  <si>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</si>
  <si>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</si>
  <si>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</si>
  <si>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</si>
  <si>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</si>
  <si>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</si>
  <si>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</si>
  <si>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</si>
  <si>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</si>
  <si>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</si>
  <si>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</si>
  <si>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注 ：　午前、午後、夜間を各1回とする。</t>
    <rPh sb="0" eb="1">
      <t>チュウ</t>
    </rPh>
    <rPh sb="4" eb="6">
      <t>ゴゼン</t>
    </rPh>
    <rPh sb="7" eb="9">
      <t>ゴゴ</t>
    </rPh>
    <rPh sb="10" eb="12">
      <t>ヤカン</t>
    </rPh>
    <rPh sb="13" eb="14">
      <t>カク</t>
    </rPh>
    <rPh sb="15" eb="16">
      <t>カイ</t>
    </rPh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</si>
  <si>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</si>
  <si>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</si>
  <si>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</si>
  <si>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</si>
  <si>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</si>
  <si>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</si>
  <si>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</si>
  <si>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</si>
  <si>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</si>
  <si>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</si>
  <si>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</si>
  <si>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</si>
  <si>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</si>
  <si>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</si>
  <si>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</si>
  <si>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</si>
  <si>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</si>
  <si>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</si>
  <si>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</si>
  <si>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</si>
  <si>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</si>
  <si>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</si>
  <si>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</si>
  <si>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</si>
  <si>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</si>
  <si>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</si>
  <si>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ｽｹｰﾄﾊﾟｰｸ</t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</si>
  <si>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</si>
  <si>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</si>
  <si>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</si>
  <si>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</si>
  <si>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遊器具設置数</t>
    <rPh sb="0" eb="1">
      <t>ユウ</t>
    </rPh>
    <rPh sb="1" eb="3">
      <t>キグ</t>
    </rPh>
    <rPh sb="3" eb="6">
      <t>セッチスウ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</si>
  <si>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</si>
  <si>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</si>
  <si>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</si>
  <si>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</si>
  <si>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</si>
  <si>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</si>
  <si>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</si>
  <si>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</si>
  <si>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</si>
  <si>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</si>
  <si>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</si>
  <si>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15-1の資料用</t>
    <rPh sb="5" eb="7">
      <t>シリョウ</t>
    </rPh>
    <rPh sb="7" eb="8">
      <t>ヨウ</t>
    </rPh>
    <phoneticPr fontId="21"/>
  </si>
  <si>
    <t>学校数</t>
    <rPh sb="0" eb="2">
      <t>ガッコウ</t>
    </rPh>
    <rPh sb="2" eb="3">
      <t>スウ</t>
    </rPh>
    <phoneticPr fontId="21"/>
  </si>
  <si>
    <t>教員数</t>
    <rPh sb="0" eb="2">
      <t>キョウイン</t>
    </rPh>
    <rPh sb="2" eb="3">
      <t>スウ</t>
    </rPh>
    <phoneticPr fontId="21"/>
  </si>
  <si>
    <t>在学者数</t>
    <rPh sb="0" eb="2">
      <t>ザイガク</t>
    </rPh>
    <rPh sb="2" eb="3">
      <t>シャ</t>
    </rPh>
    <rPh sb="3" eb="4">
      <t>スウ</t>
    </rPh>
    <phoneticPr fontId="21"/>
  </si>
  <si>
    <t>参照</t>
    <rPh sb="0" eb="2">
      <t>サンショウ</t>
    </rPh>
    <phoneticPr fontId="21"/>
  </si>
  <si>
    <t>幼稚園</t>
    <rPh sb="0" eb="3">
      <t>ヨウチエン</t>
    </rPh>
    <phoneticPr fontId="21"/>
  </si>
  <si>
    <t>小学校</t>
    <rPh sb="0" eb="3">
      <t>ショウガッコウ</t>
    </rPh>
    <phoneticPr fontId="21"/>
  </si>
  <si>
    <t>中学校</t>
    <rPh sb="0" eb="3">
      <t>チュウガッコウ</t>
    </rPh>
    <phoneticPr fontId="21"/>
  </si>
  <si>
    <t>高等学校</t>
    <rPh sb="0" eb="2">
      <t>コウトウ</t>
    </rPh>
    <rPh sb="2" eb="4">
      <t>ガッコウ</t>
    </rPh>
    <phoneticPr fontId="21"/>
  </si>
  <si>
    <t>尾道大学</t>
    <rPh sb="2" eb="4">
      <t>ダイガク</t>
    </rPh>
    <phoneticPr fontId="21"/>
  </si>
  <si>
    <t>大学院</t>
    <rPh sb="0" eb="3">
      <t>ダイガクイン</t>
    </rPh>
    <phoneticPr fontId="21"/>
  </si>
  <si>
    <t>特別支援学校</t>
    <rPh sb="0" eb="2">
      <t>トクベツ</t>
    </rPh>
    <rPh sb="2" eb="4">
      <t>シエン</t>
    </rPh>
    <rPh sb="4" eb="6">
      <t>ガッコウ</t>
    </rPh>
    <phoneticPr fontId="21"/>
  </si>
  <si>
    <t>専修・各種学校</t>
    <rPh sb="0" eb="2">
      <t>センシュウ</t>
    </rPh>
    <rPh sb="3" eb="5">
      <t>カクシュ</t>
    </rPh>
    <rPh sb="5" eb="7">
      <t>ガッコウ</t>
    </rPh>
    <phoneticPr fontId="21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</si>
  <si>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</si>
  <si>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</si>
  <si>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</si>
  <si>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</si>
  <si>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</si>
  <si>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</si>
  <si>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</si>
  <si>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平成</t>
    <rPh sb="0" eb="2">
      <t>ヘイセイ</t>
    </rPh>
    <phoneticPr fontId="3"/>
  </si>
  <si>
    <t>（2015）</t>
    <phoneticPr fontId="3"/>
  </si>
  <si>
    <t>(2009)</t>
  </si>
  <si>
    <t>(2010)</t>
  </si>
  <si>
    <t>(2011)</t>
  </si>
  <si>
    <t>(2012)</t>
  </si>
  <si>
    <t>(2013)</t>
  </si>
  <si>
    <t>(2014)</t>
  </si>
  <si>
    <t>(2015)</t>
  </si>
  <si>
    <t>-</t>
    <phoneticPr fontId="3"/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</si>
  <si>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</si>
  <si>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</si>
  <si>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</si>
  <si>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</si>
  <si>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</si>
  <si>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</si>
  <si>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</si>
  <si>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</si>
  <si>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</si>
  <si>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</si>
  <si>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</si>
  <si>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</si>
  <si>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</si>
  <si>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</si>
  <si>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23． 御調町ソフトボール球場利用状況</t>
    <rPh sb="4" eb="6">
      <t>ミツギ</t>
    </rPh>
    <rPh sb="6" eb="7">
      <t>チョウ</t>
    </rPh>
    <rPh sb="13" eb="15">
      <t>キュウジョウ</t>
    </rPh>
    <rPh sb="15" eb="17">
      <t>リヨウ</t>
    </rPh>
    <rPh sb="17" eb="19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</si>
  <si>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</si>
  <si>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</si>
  <si>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</si>
  <si>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</si>
  <si>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</si>
  <si>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認定こども園</t>
    <rPh sb="0" eb="2">
      <t>ニンテイ</t>
    </rPh>
    <rPh sb="5" eb="6">
      <t>エン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</si>
  <si>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</si>
  <si>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-</t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</si>
  <si>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</si>
  <si>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</si>
  <si>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</si>
  <si>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</si>
  <si>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</si>
  <si>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</si>
  <si>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</si>
  <si>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</si>
  <si>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</si>
  <si>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</si>
  <si>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-</t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</si>
  <si>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</si>
  <si>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</si>
  <si>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</si>
  <si>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</si>
  <si>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注：平成28年（2016年）4月1日現在</t>
    <rPh sb="0" eb="1">
      <t>チュウ</t>
    </rPh>
    <rPh sb="12" eb="13">
      <t>ネン</t>
    </rPh>
    <rPh sb="15" eb="16">
      <t>ガツ</t>
    </rPh>
    <rPh sb="17" eb="18">
      <t>ニチ</t>
    </rPh>
    <rPh sb="18" eb="20">
      <t>ゲンザイ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</si>
  <si>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</si>
  <si>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</si>
  <si>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-</t>
    <phoneticPr fontId="3"/>
  </si>
  <si>
    <t>-</t>
    <phoneticPr fontId="3"/>
  </si>
  <si>
    <t>（2014）</t>
    <phoneticPr fontId="3"/>
  </si>
  <si>
    <t>（2015）</t>
    <phoneticPr fontId="3"/>
  </si>
  <si>
    <t>（2016）</t>
    <phoneticPr fontId="3"/>
  </si>
  <si>
    <t>（2016）</t>
    <phoneticPr fontId="3"/>
  </si>
  <si>
    <t>-</t>
    <phoneticPr fontId="3"/>
  </si>
  <si>
    <t>（2015）</t>
    <phoneticPr fontId="3"/>
  </si>
  <si>
    <t>（2016）</t>
    <phoneticPr fontId="3"/>
  </si>
  <si>
    <t>（2016）</t>
    <phoneticPr fontId="3"/>
  </si>
  <si>
    <t>-</t>
    <phoneticPr fontId="3"/>
  </si>
  <si>
    <t>-</t>
    <phoneticPr fontId="3"/>
  </si>
  <si>
    <t>-</t>
    <phoneticPr fontId="3"/>
  </si>
  <si>
    <t>注：</t>
    <rPh sb="0" eb="1">
      <t>チュウ</t>
    </rPh>
    <phoneticPr fontId="3"/>
  </si>
  <si>
    <t>（1） グラウンド・ゴルフ場、ふれあい広場、スケートパークは、平成20年（2008年）10月21日暫定使用開始、</t>
    <rPh sb="41" eb="42">
      <t>ネン</t>
    </rPh>
    <rPh sb="51" eb="53">
      <t>シヨウ</t>
    </rPh>
    <rPh sb="53" eb="55">
      <t>カイシ</t>
    </rPh>
    <phoneticPr fontId="3"/>
  </si>
  <si>
    <t>（2） 平成27年4月1日から指定管理者制度適用。</t>
    <rPh sb="4" eb="6">
      <t>ヘイセイ</t>
    </rPh>
    <rPh sb="8" eb="9">
      <t>ネン</t>
    </rPh>
    <rPh sb="10" eb="11">
      <t>ガツ</t>
    </rPh>
    <rPh sb="12" eb="13">
      <t>ニチ</t>
    </rPh>
    <rPh sb="15" eb="17">
      <t>シテイ</t>
    </rPh>
    <rPh sb="17" eb="20">
      <t>カンリシャ</t>
    </rPh>
    <rPh sb="20" eb="22">
      <t>セイド</t>
    </rPh>
    <rPh sb="22" eb="24">
      <t>テキヨウ</t>
    </rPh>
    <phoneticPr fontId="3"/>
  </si>
  <si>
    <t>(2016)</t>
    <phoneticPr fontId="3"/>
  </si>
  <si>
    <t>-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</si>
  <si>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</si>
  <si>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</si>
  <si>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</si>
  <si>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</si>
  <si>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</si>
  <si>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</si>
  <si>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</si>
  <si>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</si>
  <si>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>注 ： 個数及び敷地面積は平成28年(2016年)3月末現在、利用回数は平成27年度（2015年度）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ヘイセイ</t>
    </rPh>
    <rPh sb="17" eb="18">
      <t>ネン</t>
    </rPh>
    <rPh sb="23" eb="24">
      <t>ネン</t>
    </rPh>
    <rPh sb="26" eb="27">
      <t>ガツ</t>
    </rPh>
    <rPh sb="27" eb="28">
      <t>マツ</t>
    </rPh>
    <rPh sb="28" eb="30">
      <t>ゲンザイ</t>
    </rPh>
    <rPh sb="31" eb="33">
      <t>リヨウ</t>
    </rPh>
    <rPh sb="33" eb="35">
      <t>カイスウ</t>
    </rPh>
    <rPh sb="36" eb="38">
      <t>ヘイセイ</t>
    </rPh>
    <rPh sb="40" eb="41">
      <t>ネン</t>
    </rPh>
    <rPh sb="41" eb="42">
      <t>ド</t>
    </rPh>
    <rPh sb="47" eb="48">
      <t>ネン</t>
    </rPh>
    <rPh sb="48" eb="49">
      <t>ド</t>
    </rPh>
    <phoneticPr fontId="3"/>
  </si>
  <si>
    <t>（３） 平成26年（2014年）以前は幼保連携型認定こども園を含み、平成27（2015）年以降は幼保連携型認定こども園を含まない。</t>
    <rPh sb="4" eb="6">
      <t>ヘイセイ</t>
    </rPh>
    <rPh sb="8" eb="9">
      <t>ネン</t>
    </rPh>
    <rPh sb="14" eb="15">
      <t>ネン</t>
    </rPh>
    <rPh sb="16" eb="18">
      <t>イゼン</t>
    </rPh>
    <rPh sb="19" eb="20">
      <t>ヨウ</t>
    </rPh>
    <rPh sb="20" eb="21">
      <t>ホ</t>
    </rPh>
    <rPh sb="21" eb="23">
      <t>レンケイ</t>
    </rPh>
    <rPh sb="23" eb="24">
      <t>ガタ</t>
    </rPh>
    <rPh sb="24" eb="26">
      <t>ニンテイ</t>
    </rPh>
    <rPh sb="29" eb="30">
      <t>エン</t>
    </rPh>
    <rPh sb="31" eb="32">
      <t>フク</t>
    </rPh>
    <rPh sb="34" eb="36">
      <t>ヘイセイ</t>
    </rPh>
    <rPh sb="44" eb="45">
      <t>ネン</t>
    </rPh>
    <rPh sb="45" eb="47">
      <t>イコウ</t>
    </rPh>
    <rPh sb="48" eb="49">
      <t>ヨウ</t>
    </rPh>
    <rPh sb="49" eb="50">
      <t>ホ</t>
    </rPh>
    <rPh sb="50" eb="52">
      <t>レンケイ</t>
    </rPh>
    <rPh sb="52" eb="53">
      <t>カタ</t>
    </rPh>
    <rPh sb="53" eb="55">
      <t>ニンテイ</t>
    </rPh>
    <rPh sb="58" eb="59">
      <t>エン</t>
    </rPh>
    <rPh sb="60" eb="61">
      <t>フク</t>
    </rPh>
    <phoneticPr fontId="3"/>
  </si>
  <si>
    <t>（３） 平成26年(2014年)以前の統計データなし。</t>
    <rPh sb="4" eb="6">
      <t>ヘイセイ</t>
    </rPh>
    <rPh sb="8" eb="9">
      <t>ネン</t>
    </rPh>
    <rPh sb="14" eb="15">
      <t>ネン</t>
    </rPh>
    <rPh sb="16" eb="18">
      <t>イゼン</t>
    </rPh>
    <rPh sb="19" eb="21">
      <t>トウケイ</t>
    </rPh>
    <phoneticPr fontId="3"/>
  </si>
  <si>
    <t xml:space="preserve">      平成23年（2011年）10月1日供用開始。</t>
    <phoneticPr fontId="3"/>
  </si>
  <si>
    <t xml:space="preserve"> </t>
    <phoneticPr fontId="3"/>
  </si>
  <si>
    <t xml:space="preserve"> </t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</si>
  <si>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</si>
  <si>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</si>
  <si>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</si>
  <si>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</si>
  <si>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</si>
  <si>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</si>
  <si>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</si>
  <si>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</si>
  <si>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</si>
  <si>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23.　御調町ソフトボール球場利用状況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</si>
  <si>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</si>
  <si>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</si>
  <si>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</si>
  <si>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</si>
  <si>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</si>
  <si>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</si>
  <si>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</si>
  <si>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</si>
  <si>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</si>
  <si>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</si>
  <si>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</si>
  <si>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</si>
  <si>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</si>
  <si>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</si>
  <si>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</si>
  <si>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</si>
  <si>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</si>
  <si>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平成28年（2016年）版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</si>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</sst>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40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56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16" xfId="1" applyFont="1" applyBorder="1" applyAlignme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19" xfId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38" fontId="7" fillId="0" borderId="0" xfId="1" applyFont="1" applyFill="1" applyBorder="1" applyAlignment="1" applyProtection="1">
      <alignment horizontal="right" vertical="center" indent="3"/>
      <protection locked="0"/>
    </xf>
    <xf numFmtId="38" fontId="7" fillId="0" borderId="0" xfId="1" applyFont="1" applyFill="1" applyAlignment="1">
      <alignment horizontal="right" vertical="center" indent="3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right" vertical="center" indent="3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 shrinkToFit="1"/>
    </xf>
    <xf numFmtId="0" fontId="14" fillId="0" borderId="14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5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2" borderId="22" xfId="0" applyNumberFormat="1" applyFont="1" applyFill="1" applyBorder="1" applyAlignment="1" applyProtection="1">
      <alignment vertical="center"/>
      <protection locked="0"/>
    </xf>
    <xf numFmtId="180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8" xfId="0" applyNumberFormat="1" applyFont="1" applyFill="1" applyBorder="1" applyAlignment="1" applyProtection="1">
      <alignment vertical="center"/>
      <protection locked="0"/>
    </xf>
    <xf numFmtId="180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176" fontId="14" fillId="2" borderId="10" xfId="0" applyNumberFormat="1" applyFont="1" applyFill="1" applyBorder="1" applyAlignment="1" applyProtection="1">
      <alignment vertical="center"/>
      <protection locked="0"/>
    </xf>
    <xf numFmtId="180" fontId="14" fillId="2" borderId="1" xfId="0" applyNumberFormat="1" applyFont="1" applyFill="1" applyBorder="1" applyAlignment="1" applyProtection="1">
      <alignment vertical="center"/>
      <protection locked="0"/>
    </xf>
    <xf numFmtId="176" fontId="14" fillId="2" borderId="1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6" fillId="0" borderId="1" xfId="0" applyFont="1" applyFill="1" applyBorder="1" applyAlignment="1">
      <alignment horizontal="right" vertical="center"/>
    </xf>
    <xf numFmtId="0" fontId="26" fillId="0" borderId="9" xfId="0" quotePrefix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26" fillId="2" borderId="10" xfId="0" applyNumberFormat="1" applyFont="1" applyFill="1" applyBorder="1" applyAlignment="1" applyProtection="1">
      <alignment horizontal="center" vertical="center"/>
      <protection locked="0"/>
    </xf>
    <xf numFmtId="176" fontId="26" fillId="2" borderId="1" xfId="0" applyNumberFormat="1" applyFont="1" applyFill="1" applyBorder="1" applyAlignment="1" applyProtection="1">
      <alignment horizontal="center" vertical="center"/>
      <protection locked="0"/>
    </xf>
    <xf numFmtId="38" fontId="26" fillId="2" borderId="1" xfId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>
      <alignment vertical="center"/>
    </xf>
    <xf numFmtId="179" fontId="26" fillId="2" borderId="10" xfId="0" applyNumberFormat="1" applyFont="1" applyFill="1" applyBorder="1" applyAlignment="1" applyProtection="1">
      <alignment horizontal="center" vertical="center"/>
      <protection locked="0"/>
    </xf>
    <xf numFmtId="179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9" xfId="0" quotePrefix="1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9" fillId="0" borderId="0" xfId="3"/>
    <xf numFmtId="0" fontId="30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38" fontId="0" fillId="0" borderId="26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indent="2"/>
    </xf>
    <xf numFmtId="0" fontId="7" fillId="0" borderId="5" xfId="0" applyFont="1" applyFill="1" applyBorder="1" applyAlignment="1">
      <alignment horizontal="distributed" vertical="center" indent="2"/>
    </xf>
    <xf numFmtId="0" fontId="7" fillId="0" borderId="2" xfId="0" applyFont="1" applyFill="1" applyBorder="1" applyAlignment="1">
      <alignment horizontal="distributed" vertical="center" indent="2"/>
    </xf>
    <xf numFmtId="0" fontId="7" fillId="0" borderId="3" xfId="0" applyFont="1" applyFill="1" applyBorder="1" applyAlignment="1">
      <alignment horizontal="distributed" vertical="center" indent="2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14" fillId="0" borderId="21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5" xfId="0" applyFont="1" applyBorder="1"/>
    <xf numFmtId="176" fontId="7" fillId="0" borderId="8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0" xfId="0" quotePrefix="1" applyNumberFormat="1" applyFont="1" applyFill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76" fontId="14" fillId="0" borderId="2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0" fontId="7" fillId="0" borderId="22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15" xfId="0" applyFont="1" applyFill="1" applyBorder="1" applyAlignment="1">
      <alignment horizontal="distributed" vertical="center" justifyLastLine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15</xdr:col>
      <xdr:colOff>657225</xdr:colOff>
      <xdr:row>24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095375" y="5800725"/>
          <a:ext cx="3400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162175" y="5800725"/>
          <a:ext cx="1314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平成20年（2008年）版と同じ数字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66675</xdr:rowOff>
    </xdr:from>
    <xdr:to>
      <xdr:col>3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24</xdr:row>
      <xdr:rowOff>66675</xdr:rowOff>
    </xdr:from>
    <xdr:to>
      <xdr:col>4</xdr:col>
      <xdr:colOff>1028700</xdr:colOff>
      <xdr:row>25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26</xdr:row>
      <xdr:rowOff>66675</xdr:rowOff>
    </xdr:from>
    <xdr:to>
      <xdr:col>10</xdr:col>
      <xdr:colOff>152400</xdr:colOff>
      <xdr:row>27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37</xdr:row>
      <xdr:rowOff>0</xdr:rowOff>
    </xdr:from>
    <xdr:to>
      <xdr:col>11</xdr:col>
      <xdr:colOff>152400</xdr:colOff>
      <xdr:row>38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37</xdr:row>
      <xdr:rowOff>0</xdr:rowOff>
    </xdr:from>
    <xdr:to>
      <xdr:col>11</xdr:col>
      <xdr:colOff>152400</xdr:colOff>
      <xdr:row>38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66675</xdr:rowOff>
    </xdr:from>
    <xdr:to>
      <xdr:col>4</xdr:col>
      <xdr:colOff>76200</xdr:colOff>
      <xdr:row>23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66675</xdr:rowOff>
    </xdr:from>
    <xdr:to>
      <xdr:col>5</xdr:col>
      <xdr:colOff>76200</xdr:colOff>
      <xdr:row>36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66675</xdr:rowOff>
    </xdr:from>
    <xdr:to>
      <xdr:col>5</xdr:col>
      <xdr:colOff>76200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66675</xdr:rowOff>
    </xdr:from>
    <xdr:to>
      <xdr:col>5</xdr:col>
      <xdr:colOff>76200</xdr:colOff>
      <xdr:row>34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29</xdr:row>
      <xdr:rowOff>66675</xdr:rowOff>
    </xdr:from>
    <xdr:to>
      <xdr:col>4</xdr:col>
      <xdr:colOff>1028700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24</xdr:row>
      <xdr:rowOff>66675</xdr:rowOff>
    </xdr:from>
    <xdr:to>
      <xdr:col>4</xdr:col>
      <xdr:colOff>1028700</xdr:colOff>
      <xdr:row>25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76675" y="6238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22</xdr:row>
      <xdr:rowOff>66675</xdr:rowOff>
    </xdr:from>
    <xdr:to>
      <xdr:col>4</xdr:col>
      <xdr:colOff>1028700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/>
  </sheetViews>
  <sheetFormatPr defaultRowHeight="13.5"/>
  <sheetData>
    <row r="1" spans="1:15">
      <c r="A1" t="s">
        <v>372</v>
      </c>
    </row>
    <row r="3" spans="1:15">
      <c r="B3" t="s">
        <v>345</v>
      </c>
    </row>
    <row r="5" spans="1:15">
      <c r="C5" s="291" t="s">
        <v>346</v>
      </c>
      <c r="D5" s="291"/>
      <c r="G5" s="291" t="s">
        <v>347</v>
      </c>
      <c r="H5" s="291"/>
      <c r="I5" s="291"/>
      <c r="L5" s="291" t="s">
        <v>348</v>
      </c>
      <c r="M5" s="291"/>
      <c r="N5" s="291"/>
    </row>
    <row r="7" spans="1:15">
      <c r="C7" s="291" t="s">
        <v>349</v>
      </c>
      <c r="D7" s="291"/>
      <c r="G7" s="291" t="s">
        <v>350</v>
      </c>
      <c r="H7" s="291"/>
      <c r="I7" s="291"/>
      <c r="L7" s="291" t="s">
        <v>351</v>
      </c>
      <c r="M7" s="291"/>
      <c r="N7" s="291"/>
    </row>
    <row r="9" spans="1:15">
      <c r="C9" s="291" t="s">
        <v>352</v>
      </c>
      <c r="D9" s="291"/>
      <c r="E9" s="291"/>
      <c r="F9" s="291"/>
      <c r="G9" s="291" t="s">
        <v>353</v>
      </c>
      <c r="H9" s="291"/>
      <c r="I9" s="291"/>
      <c r="L9" s="291" t="s">
        <v>354</v>
      </c>
      <c r="M9" s="291"/>
      <c r="N9" s="291"/>
      <c r="O9" s="291"/>
    </row>
    <row r="11" spans="1:15">
      <c r="C11" s="291" t="s">
        <v>355</v>
      </c>
      <c r="D11" s="291"/>
      <c r="G11" s="291" t="s">
        <v>356</v>
      </c>
      <c r="H11" s="291"/>
      <c r="I11" s="291"/>
      <c r="J11" s="291"/>
      <c r="L11" s="291" t="s">
        <v>357</v>
      </c>
      <c r="M11" s="291"/>
      <c r="N11" s="291"/>
    </row>
    <row r="13" spans="1:15">
      <c r="C13" s="291" t="s">
        <v>358</v>
      </c>
      <c r="D13" s="291"/>
      <c r="G13" s="291" t="s">
        <v>359</v>
      </c>
      <c r="H13" s="291"/>
      <c r="I13" s="291"/>
      <c r="L13" s="291" t="s">
        <v>360</v>
      </c>
      <c r="M13" s="291"/>
      <c r="N13" s="291"/>
    </row>
    <row r="15" spans="1:15">
      <c r="C15" s="291" t="s">
        <v>361</v>
      </c>
      <c r="D15" s="291"/>
      <c r="G15" s="291" t="s">
        <v>362</v>
      </c>
      <c r="H15" s="291"/>
      <c r="I15" s="291"/>
      <c r="J15" s="291"/>
      <c r="L15" s="291" t="s">
        <v>363</v>
      </c>
      <c r="M15" s="291"/>
      <c r="N15" s="291"/>
      <c r="O15" s="291"/>
    </row>
    <row r="17" spans="3:10">
      <c r="C17" s="291" t="s">
        <v>364</v>
      </c>
      <c r="D17" s="291"/>
      <c r="G17" s="291" t="s">
        <v>365</v>
      </c>
      <c r="H17" s="291"/>
      <c r="I17" s="291"/>
    </row>
    <row r="19" spans="3:10">
      <c r="C19" s="291" t="s">
        <v>366</v>
      </c>
      <c r="D19" s="291"/>
      <c r="E19" s="291"/>
      <c r="G19" s="291" t="s">
        <v>367</v>
      </c>
      <c r="H19" s="291"/>
      <c r="I19" s="291"/>
      <c r="J19" s="291"/>
    </row>
    <row r="21" spans="3:10">
      <c r="C21" s="291" t="s">
        <v>368</v>
      </c>
      <c r="D21" s="291"/>
      <c r="E21" s="291"/>
      <c r="G21" s="291" t="s">
        <v>369</v>
      </c>
      <c r="H21" s="291"/>
    </row>
    <row r="23" spans="3:10">
      <c r="C23" s="291" t="s">
        <v>370</v>
      </c>
      <c r="D23" s="291"/>
      <c r="E23" s="291"/>
      <c r="G23" s="291" t="s">
        <v>371</v>
      </c>
      <c r="H23" s="291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町ソフトボール球場利用状況'!A1" display="23.　御調町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6.625" style="8" customWidth="1"/>
    <col min="2" max="2" width="3" style="8" customWidth="1"/>
    <col min="3" max="3" width="7.125" style="8" customWidth="1"/>
    <col min="4" max="10" width="9" style="8"/>
    <col min="11" max="11" width="10.875" style="8" customWidth="1"/>
    <col min="12" max="16384" width="9" style="8"/>
  </cols>
  <sheetData>
    <row r="1" spans="1:11">
      <c r="A1" s="282" t="s">
        <v>0</v>
      </c>
    </row>
    <row r="2" spans="1:11" ht="24.75" customHeight="1">
      <c r="K2" s="292" t="s">
        <v>373</v>
      </c>
    </row>
    <row r="4" spans="1:11" s="49" customFormat="1" ht="18.75">
      <c r="A4" s="317" t="s">
        <v>273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1">
      <c r="A5" s="31"/>
      <c r="B5" s="31"/>
      <c r="C5" s="31"/>
    </row>
    <row r="6" spans="1:11">
      <c r="A6" s="31"/>
      <c r="B6" s="31"/>
      <c r="C6" s="31"/>
      <c r="E6" s="324"/>
      <c r="F6" s="324"/>
      <c r="G6" s="324"/>
    </row>
    <row r="7" spans="1:11">
      <c r="A7" s="31"/>
      <c r="B7" s="31"/>
      <c r="C7" s="31"/>
      <c r="E7" s="182"/>
      <c r="F7" s="182"/>
      <c r="G7" s="182"/>
    </row>
    <row r="8" spans="1:11" s="76" customFormat="1" ht="12.75" customHeight="1" thickBot="1">
      <c r="A8" s="76" t="s">
        <v>64</v>
      </c>
      <c r="H8" s="300" t="s">
        <v>92</v>
      </c>
      <c r="I8" s="300"/>
      <c r="J8" s="300"/>
    </row>
    <row r="9" spans="1:11" s="36" customFormat="1" ht="24" customHeight="1">
      <c r="A9" s="301" t="s">
        <v>4</v>
      </c>
      <c r="B9" s="301"/>
      <c r="C9" s="302"/>
      <c r="D9" s="323" t="s">
        <v>93</v>
      </c>
      <c r="E9" s="295"/>
      <c r="F9" s="295"/>
      <c r="G9" s="295"/>
      <c r="H9" s="296"/>
      <c r="I9" s="326" t="s">
        <v>6</v>
      </c>
      <c r="J9" s="328" t="s">
        <v>82</v>
      </c>
    </row>
    <row r="10" spans="1:11" s="36" customFormat="1" ht="24" customHeight="1">
      <c r="A10" s="303"/>
      <c r="B10" s="303"/>
      <c r="C10" s="304"/>
      <c r="D10" s="181" t="s">
        <v>17</v>
      </c>
      <c r="E10" s="181" t="s">
        <v>94</v>
      </c>
      <c r="F10" s="181" t="s">
        <v>95</v>
      </c>
      <c r="G10" s="181" t="s">
        <v>96</v>
      </c>
      <c r="H10" s="181" t="s">
        <v>97</v>
      </c>
      <c r="I10" s="327" t="s">
        <v>6</v>
      </c>
      <c r="J10" s="329" t="s">
        <v>82</v>
      </c>
    </row>
    <row r="11" spans="1:11" ht="24" customHeight="1">
      <c r="A11" s="9" t="s">
        <v>8</v>
      </c>
      <c r="B11" s="188">
        <v>22</v>
      </c>
      <c r="C11" s="189" t="s">
        <v>256</v>
      </c>
      <c r="D11" s="77">
        <v>21</v>
      </c>
      <c r="E11" s="186" t="s">
        <v>39</v>
      </c>
      <c r="F11" s="186">
        <v>12</v>
      </c>
      <c r="G11" s="186">
        <v>8</v>
      </c>
      <c r="H11" s="186">
        <v>1</v>
      </c>
      <c r="I11" s="78">
        <v>20</v>
      </c>
      <c r="J11" s="186">
        <v>4</v>
      </c>
    </row>
    <row r="12" spans="1:11" ht="24" customHeight="1">
      <c r="A12" s="12"/>
      <c r="B12" s="188">
        <v>23</v>
      </c>
      <c r="C12" s="189" t="s">
        <v>257</v>
      </c>
      <c r="D12" s="77">
        <v>32</v>
      </c>
      <c r="E12" s="186" t="s">
        <v>39</v>
      </c>
      <c r="F12" s="186">
        <v>19</v>
      </c>
      <c r="G12" s="186">
        <v>13</v>
      </c>
      <c r="H12" s="186" t="s">
        <v>39</v>
      </c>
      <c r="I12" s="78">
        <v>25</v>
      </c>
      <c r="J12" s="186">
        <v>5</v>
      </c>
    </row>
    <row r="13" spans="1:11" ht="24" customHeight="1">
      <c r="A13" s="12"/>
      <c r="B13" s="188">
        <v>24</v>
      </c>
      <c r="C13" s="189" t="s">
        <v>258</v>
      </c>
      <c r="D13" s="77">
        <v>58</v>
      </c>
      <c r="E13" s="186" t="s">
        <v>45</v>
      </c>
      <c r="F13" s="186">
        <v>22</v>
      </c>
      <c r="G13" s="186">
        <v>20</v>
      </c>
      <c r="H13" s="186">
        <v>16</v>
      </c>
      <c r="I13" s="78">
        <v>31</v>
      </c>
      <c r="J13" s="186">
        <v>5</v>
      </c>
    </row>
    <row r="14" spans="1:11" ht="24" customHeight="1">
      <c r="A14" s="12"/>
      <c r="B14" s="188">
        <v>25</v>
      </c>
      <c r="C14" s="189" t="s">
        <v>259</v>
      </c>
      <c r="D14" s="77">
        <v>78</v>
      </c>
      <c r="E14" s="186">
        <v>1</v>
      </c>
      <c r="F14" s="186">
        <v>25</v>
      </c>
      <c r="G14" s="186">
        <v>20</v>
      </c>
      <c r="H14" s="186">
        <v>32</v>
      </c>
      <c r="I14" s="78">
        <v>47</v>
      </c>
      <c r="J14" s="186">
        <v>5</v>
      </c>
    </row>
    <row r="15" spans="1:11" ht="24" customHeight="1">
      <c r="A15" s="12"/>
      <c r="B15" s="188">
        <v>26</v>
      </c>
      <c r="C15" s="189" t="s">
        <v>260</v>
      </c>
      <c r="D15" s="77">
        <v>107</v>
      </c>
      <c r="E15" s="186">
        <v>4</v>
      </c>
      <c r="F15" s="186">
        <v>29</v>
      </c>
      <c r="G15" s="186">
        <v>25</v>
      </c>
      <c r="H15" s="186">
        <v>49</v>
      </c>
      <c r="I15" s="78">
        <v>68</v>
      </c>
      <c r="J15" s="186">
        <v>5</v>
      </c>
    </row>
    <row r="16" spans="1:11" ht="24" customHeight="1">
      <c r="A16" s="12"/>
      <c r="B16" s="188">
        <v>27</v>
      </c>
      <c r="C16" s="189" t="s">
        <v>261</v>
      </c>
      <c r="D16" s="77">
        <v>114</v>
      </c>
      <c r="E16" s="259">
        <v>4</v>
      </c>
      <c r="F16" s="259">
        <v>32</v>
      </c>
      <c r="G16" s="259">
        <v>24</v>
      </c>
      <c r="H16" s="259">
        <v>54</v>
      </c>
      <c r="I16" s="78">
        <v>68</v>
      </c>
      <c r="J16" s="259">
        <v>5</v>
      </c>
    </row>
    <row r="17" spans="1:10" s="50" customFormat="1" ht="24" customHeight="1" thickBot="1">
      <c r="A17" s="156"/>
      <c r="B17" s="190">
        <v>28</v>
      </c>
      <c r="C17" s="191" t="s">
        <v>306</v>
      </c>
      <c r="D17" s="211">
        <v>119</v>
      </c>
      <c r="E17" s="258">
        <v>2</v>
      </c>
      <c r="F17" s="258">
        <v>32</v>
      </c>
      <c r="G17" s="258">
        <v>34</v>
      </c>
      <c r="H17" s="258">
        <v>51</v>
      </c>
      <c r="I17" s="212">
        <v>73</v>
      </c>
      <c r="J17" s="258">
        <v>5</v>
      </c>
    </row>
    <row r="18" spans="1:10" s="5" customFormat="1" ht="12.75" customHeight="1">
      <c r="A18" s="5" t="s">
        <v>98</v>
      </c>
    </row>
    <row r="25" spans="1:10" s="34" customFormat="1"/>
  </sheetData>
  <mergeCells count="7">
    <mergeCell ref="A4:J4"/>
    <mergeCell ref="E6:G6"/>
    <mergeCell ref="H8:J8"/>
    <mergeCell ref="A9:C10"/>
    <mergeCell ref="D9:H9"/>
    <mergeCell ref="I9:I10"/>
    <mergeCell ref="J9:J10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4"/>
  <sheetViews>
    <sheetView showGridLines="0" zoomScaleNormal="100" zoomScaleSheetLayoutView="100" workbookViewId="0">
      <selection activeCell="M2" sqref="M2"/>
    </sheetView>
  </sheetViews>
  <sheetFormatPr defaultRowHeight="13.5"/>
  <cols>
    <col min="1" max="1" width="4.375" style="4" customWidth="1"/>
    <col min="2" max="2" width="3.25" style="4" customWidth="1"/>
    <col min="3" max="3" width="6.875" style="4" customWidth="1"/>
    <col min="4" max="12" width="8.375" style="4" customWidth="1"/>
    <col min="13" max="13" width="11.25" style="4" customWidth="1"/>
    <col min="14" max="16384" width="9" style="4"/>
  </cols>
  <sheetData>
    <row r="2" spans="1:14" ht="20.25" customHeight="1">
      <c r="M2" s="292" t="s">
        <v>373</v>
      </c>
    </row>
    <row r="4" spans="1:14" s="2" customFormat="1" ht="18.75">
      <c r="A4" s="293" t="s">
        <v>300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</row>
    <row r="5" spans="1:14">
      <c r="A5" s="3"/>
      <c r="B5" s="3"/>
      <c r="C5" s="3"/>
    </row>
    <row r="6" spans="1:14">
      <c r="A6" s="3"/>
      <c r="B6" s="3"/>
      <c r="C6" s="3"/>
      <c r="F6" s="330"/>
      <c r="G6" s="330"/>
      <c r="H6" s="330"/>
    </row>
    <row r="7" spans="1:14" s="5" customFormat="1" ht="12.75" thickBot="1">
      <c r="A7" s="5" t="s">
        <v>99</v>
      </c>
      <c r="J7" s="294" t="s">
        <v>100</v>
      </c>
      <c r="K7" s="294"/>
      <c r="L7" s="294"/>
    </row>
    <row r="8" spans="1:14" s="36" customFormat="1" ht="19.5" customHeight="1">
      <c r="A8" s="301" t="s">
        <v>4</v>
      </c>
      <c r="B8" s="301"/>
      <c r="C8" s="302"/>
      <c r="D8" s="321" t="s">
        <v>5</v>
      </c>
      <c r="E8" s="326" t="s">
        <v>101</v>
      </c>
      <c r="F8" s="326"/>
      <c r="G8" s="321" t="s">
        <v>29</v>
      </c>
      <c r="H8" s="321"/>
      <c r="I8" s="321" t="s">
        <v>102</v>
      </c>
      <c r="J8" s="321"/>
      <c r="K8" s="323" t="s">
        <v>6</v>
      </c>
      <c r="L8" s="295"/>
    </row>
    <row r="9" spans="1:14" s="36" customFormat="1" ht="19.5" customHeight="1">
      <c r="A9" s="303"/>
      <c r="B9" s="303"/>
      <c r="C9" s="304"/>
      <c r="D9" s="322"/>
      <c r="E9" s="131" t="s">
        <v>103</v>
      </c>
      <c r="F9" s="131" t="s">
        <v>104</v>
      </c>
      <c r="G9" s="131" t="s">
        <v>17</v>
      </c>
      <c r="H9" s="131" t="s">
        <v>105</v>
      </c>
      <c r="I9" s="131" t="s">
        <v>17</v>
      </c>
      <c r="J9" s="131" t="s">
        <v>105</v>
      </c>
      <c r="K9" s="131" t="s">
        <v>83</v>
      </c>
      <c r="L9" s="133" t="s">
        <v>84</v>
      </c>
    </row>
    <row r="10" spans="1:14" ht="21" customHeight="1">
      <c r="A10" s="53" t="s">
        <v>8</v>
      </c>
      <c r="B10" s="188">
        <v>22</v>
      </c>
      <c r="C10" s="189" t="s">
        <v>256</v>
      </c>
      <c r="D10" s="63">
        <v>7</v>
      </c>
      <c r="E10" s="137">
        <v>13</v>
      </c>
      <c r="F10" s="137" t="s">
        <v>87</v>
      </c>
      <c r="G10" s="137">
        <v>526</v>
      </c>
      <c r="H10" s="137">
        <v>369</v>
      </c>
      <c r="I10" s="137">
        <v>142</v>
      </c>
      <c r="J10" s="137">
        <v>96</v>
      </c>
      <c r="K10" s="137">
        <v>44</v>
      </c>
      <c r="L10" s="137">
        <v>194</v>
      </c>
    </row>
    <row r="11" spans="1:14" ht="21" customHeight="1">
      <c r="A11" s="12"/>
      <c r="B11" s="188">
        <v>23</v>
      </c>
      <c r="C11" s="189" t="s">
        <v>257</v>
      </c>
      <c r="D11" s="63">
        <v>7</v>
      </c>
      <c r="E11" s="137">
        <v>10</v>
      </c>
      <c r="F11" s="137" t="s">
        <v>87</v>
      </c>
      <c r="G11" s="137">
        <v>542</v>
      </c>
      <c r="H11" s="137">
        <v>377</v>
      </c>
      <c r="I11" s="137">
        <v>133</v>
      </c>
      <c r="J11" s="137">
        <v>100</v>
      </c>
      <c r="K11" s="137">
        <v>44</v>
      </c>
      <c r="L11" s="137">
        <v>224</v>
      </c>
    </row>
    <row r="12" spans="1:14" ht="21" customHeight="1">
      <c r="A12" s="12"/>
      <c r="B12" s="188">
        <v>24</v>
      </c>
      <c r="C12" s="189" t="s">
        <v>258</v>
      </c>
      <c r="D12" s="63">
        <v>7</v>
      </c>
      <c r="E12" s="137">
        <v>10</v>
      </c>
      <c r="F12" s="137" t="s">
        <v>45</v>
      </c>
      <c r="G12" s="137">
        <v>546</v>
      </c>
      <c r="H12" s="137">
        <v>393</v>
      </c>
      <c r="I12" s="137">
        <v>186</v>
      </c>
      <c r="J12" s="137">
        <v>116</v>
      </c>
      <c r="K12" s="137">
        <v>43</v>
      </c>
      <c r="L12" s="137">
        <v>225</v>
      </c>
      <c r="N12" s="4" t="s">
        <v>343</v>
      </c>
    </row>
    <row r="13" spans="1:14" ht="21" customHeight="1">
      <c r="A13" s="12"/>
      <c r="B13" s="188">
        <v>25</v>
      </c>
      <c r="C13" s="189" t="s">
        <v>259</v>
      </c>
      <c r="D13" s="63">
        <v>6</v>
      </c>
      <c r="E13" s="137">
        <v>9</v>
      </c>
      <c r="F13" s="137" t="s">
        <v>45</v>
      </c>
      <c r="G13" s="137">
        <v>545</v>
      </c>
      <c r="H13" s="137">
        <v>412</v>
      </c>
      <c r="I13" s="137">
        <v>170</v>
      </c>
      <c r="J13" s="137">
        <v>119</v>
      </c>
      <c r="K13" s="137">
        <v>43</v>
      </c>
      <c r="L13" s="137">
        <v>230</v>
      </c>
    </row>
    <row r="14" spans="1:14" ht="21" customHeight="1">
      <c r="A14" s="12"/>
      <c r="B14" s="188">
        <v>26</v>
      </c>
      <c r="C14" s="189" t="s">
        <v>260</v>
      </c>
      <c r="D14" s="63">
        <v>6</v>
      </c>
      <c r="E14" s="137">
        <v>9</v>
      </c>
      <c r="F14" s="137" t="s">
        <v>45</v>
      </c>
      <c r="G14" s="137">
        <v>472</v>
      </c>
      <c r="H14" s="137">
        <v>370</v>
      </c>
      <c r="I14" s="137">
        <v>170</v>
      </c>
      <c r="J14" s="137">
        <v>129</v>
      </c>
      <c r="K14" s="137">
        <v>34</v>
      </c>
      <c r="L14" s="137">
        <v>234</v>
      </c>
    </row>
    <row r="15" spans="1:14" ht="21" customHeight="1">
      <c r="A15" s="12"/>
      <c r="B15" s="188">
        <v>27</v>
      </c>
      <c r="C15" s="189" t="s">
        <v>307</v>
      </c>
      <c r="D15" s="63">
        <v>5</v>
      </c>
      <c r="E15" s="224">
        <v>6</v>
      </c>
      <c r="F15" s="224" t="s">
        <v>271</v>
      </c>
      <c r="G15" s="224">
        <v>456</v>
      </c>
      <c r="H15" s="224">
        <v>359</v>
      </c>
      <c r="I15" s="224">
        <v>165</v>
      </c>
      <c r="J15" s="224">
        <v>133</v>
      </c>
      <c r="K15" s="224">
        <v>36</v>
      </c>
      <c r="L15" s="224">
        <v>232</v>
      </c>
    </row>
    <row r="16" spans="1:14" s="89" customFormat="1" ht="21" customHeight="1" thickBot="1">
      <c r="A16" s="255"/>
      <c r="B16" s="256">
        <v>28</v>
      </c>
      <c r="C16" s="257" t="s">
        <v>306</v>
      </c>
      <c r="D16" s="246">
        <v>5</v>
      </c>
      <c r="E16" s="247">
        <v>6</v>
      </c>
      <c r="F16" s="247" t="s">
        <v>305</v>
      </c>
      <c r="G16" s="247">
        <v>461</v>
      </c>
      <c r="H16" s="247">
        <v>376</v>
      </c>
      <c r="I16" s="247">
        <v>121</v>
      </c>
      <c r="J16" s="247">
        <v>91</v>
      </c>
      <c r="K16" s="247">
        <v>36</v>
      </c>
      <c r="L16" s="247">
        <v>228</v>
      </c>
    </row>
    <row r="17" spans="1:13" ht="13.5" customHeight="1">
      <c r="A17" s="226" t="s">
        <v>88</v>
      </c>
      <c r="B17" s="79" t="s">
        <v>308</v>
      </c>
    </row>
    <row r="18" spans="1:13">
      <c r="A18" s="1"/>
      <c r="B18" s="79" t="s">
        <v>309</v>
      </c>
    </row>
    <row r="19" spans="1:13">
      <c r="B19" s="79" t="s">
        <v>303</v>
      </c>
    </row>
    <row r="20" spans="1:13">
      <c r="B20" s="79"/>
    </row>
    <row r="21" spans="1:13">
      <c r="M21" s="92"/>
    </row>
    <row r="22" spans="1:13">
      <c r="E22"/>
      <c r="F22"/>
      <c r="G22"/>
      <c r="H22"/>
      <c r="I22"/>
      <c r="J22"/>
    </row>
    <row r="23" spans="1:13">
      <c r="C23"/>
      <c r="E23" s="227"/>
      <c r="G23"/>
      <c r="H23"/>
      <c r="I23" s="225"/>
      <c r="J23" s="225"/>
    </row>
    <row r="25" spans="1:13">
      <c r="B25" s="18"/>
      <c r="D25" s="92"/>
      <c r="K25" s="18"/>
      <c r="L25" s="18"/>
    </row>
    <row r="26" spans="1:13" s="18" customFormat="1">
      <c r="A26" s="4"/>
      <c r="B26" s="1"/>
      <c r="C26" s="4"/>
      <c r="D26" s="92"/>
      <c r="E26" s="92"/>
      <c r="F26" s="4"/>
      <c r="G26" s="4"/>
      <c r="H26" s="4"/>
      <c r="I26" s="4"/>
      <c r="J26" s="4"/>
      <c r="K26" s="4"/>
      <c r="L26" s="4"/>
    </row>
    <row r="27" spans="1:13">
      <c r="B27" s="79"/>
    </row>
    <row r="28" spans="1:13">
      <c r="B28" s="79"/>
      <c r="C28" s="1"/>
    </row>
    <row r="32" spans="1:13">
      <c r="B32" s="18"/>
      <c r="C32" s="18"/>
    </row>
    <row r="34" spans="4:11">
      <c r="D34" s="18"/>
      <c r="E34" s="18"/>
      <c r="F34" s="18"/>
      <c r="G34" s="18"/>
      <c r="H34" s="18"/>
      <c r="I34" s="18"/>
      <c r="J34" s="18"/>
      <c r="K34" s="18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showGridLines="0" zoomScaleNormal="100" zoomScaleSheetLayoutView="100" workbookViewId="0">
      <selection activeCell="AE2" sqref="AE2"/>
    </sheetView>
  </sheetViews>
  <sheetFormatPr defaultRowHeight="13.5"/>
  <cols>
    <col min="1" max="1" width="4.375" style="8" customWidth="1"/>
    <col min="2" max="2" width="2.875" style="8" customWidth="1"/>
    <col min="3" max="3" width="7.25" style="8" customWidth="1"/>
    <col min="4" max="30" width="2.875" style="8" customWidth="1"/>
    <col min="31" max="31" width="11.25" style="8" customWidth="1"/>
    <col min="32" max="16384" width="9" style="8"/>
  </cols>
  <sheetData>
    <row r="1" spans="1:31">
      <c r="B1" s="5"/>
      <c r="C1" s="5"/>
      <c r="AD1" s="279" t="s">
        <v>0</v>
      </c>
    </row>
    <row r="2" spans="1:31" ht="22.5" customHeight="1">
      <c r="AE2" s="292" t="s">
        <v>373</v>
      </c>
    </row>
    <row r="4" spans="1:31" s="29" customFormat="1" ht="24.75" customHeight="1">
      <c r="A4" s="317" t="s">
        <v>274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</row>
    <row r="5" spans="1:31" ht="14.25" customHeight="1">
      <c r="A5" s="31"/>
      <c r="B5" s="31"/>
      <c r="C5" s="31"/>
    </row>
    <row r="6" spans="1:31">
      <c r="A6" s="31"/>
      <c r="B6" s="31"/>
      <c r="C6" s="31"/>
    </row>
    <row r="7" spans="1:31" s="5" customFormat="1" ht="12.75" thickBot="1">
      <c r="A7" s="5" t="s">
        <v>32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178" t="s">
        <v>3</v>
      </c>
    </row>
    <row r="8" spans="1:31" ht="18" customHeight="1">
      <c r="A8" s="301" t="s">
        <v>4</v>
      </c>
      <c r="B8" s="301"/>
      <c r="C8" s="302"/>
      <c r="D8" s="334" t="s">
        <v>33</v>
      </c>
      <c r="E8" s="334"/>
      <c r="F8" s="334"/>
      <c r="G8" s="334"/>
      <c r="H8" s="334"/>
      <c r="I8" s="334"/>
      <c r="J8" s="334"/>
      <c r="K8" s="334"/>
      <c r="L8" s="334"/>
      <c r="M8" s="335" t="s">
        <v>34</v>
      </c>
      <c r="N8" s="336"/>
      <c r="O8" s="336"/>
      <c r="P8" s="336"/>
      <c r="Q8" s="336"/>
      <c r="R8" s="336"/>
      <c r="S8" s="336"/>
      <c r="T8" s="336"/>
      <c r="U8" s="337"/>
      <c r="V8" s="335" t="s">
        <v>35</v>
      </c>
      <c r="W8" s="336"/>
      <c r="X8" s="336"/>
      <c r="Y8" s="336"/>
      <c r="Z8" s="336"/>
      <c r="AA8" s="336"/>
      <c r="AB8" s="336"/>
      <c r="AC8" s="336"/>
      <c r="AD8" s="336"/>
    </row>
    <row r="9" spans="1:31" ht="18" customHeight="1">
      <c r="A9" s="303"/>
      <c r="B9" s="303"/>
      <c r="C9" s="304"/>
      <c r="D9" s="338" t="s">
        <v>17</v>
      </c>
      <c r="E9" s="339"/>
      <c r="F9" s="312"/>
      <c r="G9" s="338" t="s">
        <v>36</v>
      </c>
      <c r="H9" s="339"/>
      <c r="I9" s="312"/>
      <c r="J9" s="338" t="s">
        <v>37</v>
      </c>
      <c r="K9" s="339"/>
      <c r="L9" s="312"/>
      <c r="M9" s="338" t="s">
        <v>17</v>
      </c>
      <c r="N9" s="339"/>
      <c r="O9" s="312"/>
      <c r="P9" s="338" t="s">
        <v>36</v>
      </c>
      <c r="Q9" s="339"/>
      <c r="R9" s="312"/>
      <c r="S9" s="338" t="s">
        <v>37</v>
      </c>
      <c r="T9" s="339"/>
      <c r="U9" s="312"/>
      <c r="V9" s="180"/>
      <c r="W9" s="180" t="s">
        <v>17</v>
      </c>
      <c r="X9" s="180"/>
      <c r="Y9" s="338" t="s">
        <v>36</v>
      </c>
      <c r="Z9" s="339"/>
      <c r="AA9" s="312"/>
      <c r="AB9" s="338" t="s">
        <v>37</v>
      </c>
      <c r="AC9" s="339"/>
      <c r="AD9" s="339"/>
    </row>
    <row r="10" spans="1:31" ht="21" customHeight="1">
      <c r="A10" s="9" t="s">
        <v>8</v>
      </c>
      <c r="B10" s="188">
        <v>22</v>
      </c>
      <c r="C10" s="189" t="s">
        <v>256</v>
      </c>
      <c r="D10" s="340">
        <v>1262</v>
      </c>
      <c r="E10" s="341"/>
      <c r="F10" s="341"/>
      <c r="G10" s="332">
        <v>666</v>
      </c>
      <c r="H10" s="332"/>
      <c r="I10" s="332"/>
      <c r="J10" s="332">
        <v>596</v>
      </c>
      <c r="K10" s="332"/>
      <c r="L10" s="332"/>
      <c r="M10" s="341">
        <v>1235</v>
      </c>
      <c r="N10" s="341"/>
      <c r="O10" s="341"/>
      <c r="P10" s="332">
        <v>648</v>
      </c>
      <c r="Q10" s="332"/>
      <c r="R10" s="332"/>
      <c r="S10" s="332">
        <v>587</v>
      </c>
      <c r="T10" s="332"/>
      <c r="U10" s="332"/>
      <c r="V10" s="341">
        <v>8</v>
      </c>
      <c r="W10" s="341"/>
      <c r="X10" s="341"/>
      <c r="Y10" s="332">
        <v>8</v>
      </c>
      <c r="Z10" s="332"/>
      <c r="AA10" s="332"/>
      <c r="AB10" s="332" t="s">
        <v>38</v>
      </c>
      <c r="AC10" s="332"/>
      <c r="AD10" s="332"/>
    </row>
    <row r="11" spans="1:31" ht="21" customHeight="1">
      <c r="A11" s="12"/>
      <c r="B11" s="188">
        <v>23</v>
      </c>
      <c r="C11" s="189" t="s">
        <v>257</v>
      </c>
      <c r="D11" s="340">
        <v>1206</v>
      </c>
      <c r="E11" s="341"/>
      <c r="F11" s="341"/>
      <c r="G11" s="332">
        <v>632</v>
      </c>
      <c r="H11" s="332"/>
      <c r="I11" s="332"/>
      <c r="J11" s="332">
        <v>574</v>
      </c>
      <c r="K11" s="332"/>
      <c r="L11" s="332"/>
      <c r="M11" s="341">
        <v>1182</v>
      </c>
      <c r="N11" s="341"/>
      <c r="O11" s="341"/>
      <c r="P11" s="332">
        <v>617</v>
      </c>
      <c r="Q11" s="332"/>
      <c r="R11" s="332"/>
      <c r="S11" s="332">
        <v>565</v>
      </c>
      <c r="T11" s="332"/>
      <c r="U11" s="332"/>
      <c r="V11" s="341">
        <v>12</v>
      </c>
      <c r="W11" s="341"/>
      <c r="X11" s="341"/>
      <c r="Y11" s="332">
        <v>9</v>
      </c>
      <c r="Z11" s="332"/>
      <c r="AA11" s="332"/>
      <c r="AB11" s="332">
        <v>3</v>
      </c>
      <c r="AC11" s="332"/>
      <c r="AD11" s="332"/>
    </row>
    <row r="12" spans="1:31" ht="21" customHeight="1">
      <c r="A12" s="12"/>
      <c r="B12" s="188">
        <v>24</v>
      </c>
      <c r="C12" s="189" t="s">
        <v>258</v>
      </c>
      <c r="D12" s="340">
        <v>1202</v>
      </c>
      <c r="E12" s="341"/>
      <c r="F12" s="341"/>
      <c r="G12" s="332">
        <v>639</v>
      </c>
      <c r="H12" s="332"/>
      <c r="I12" s="332"/>
      <c r="J12" s="332">
        <v>563</v>
      </c>
      <c r="K12" s="332"/>
      <c r="L12" s="332"/>
      <c r="M12" s="341">
        <v>1189</v>
      </c>
      <c r="N12" s="341"/>
      <c r="O12" s="341"/>
      <c r="P12" s="332">
        <v>629</v>
      </c>
      <c r="Q12" s="332"/>
      <c r="R12" s="332"/>
      <c r="S12" s="332">
        <v>560</v>
      </c>
      <c r="T12" s="332"/>
      <c r="U12" s="332"/>
      <c r="V12" s="341">
        <v>3</v>
      </c>
      <c r="W12" s="341"/>
      <c r="X12" s="341"/>
      <c r="Y12" s="332">
        <v>2</v>
      </c>
      <c r="Z12" s="332"/>
      <c r="AA12" s="332"/>
      <c r="AB12" s="332">
        <v>1</v>
      </c>
      <c r="AC12" s="332"/>
      <c r="AD12" s="332"/>
    </row>
    <row r="13" spans="1:31" ht="21" customHeight="1">
      <c r="A13" s="12"/>
      <c r="B13" s="188">
        <v>25</v>
      </c>
      <c r="C13" s="189" t="s">
        <v>259</v>
      </c>
      <c r="D13" s="340">
        <v>1224</v>
      </c>
      <c r="E13" s="341"/>
      <c r="F13" s="341"/>
      <c r="G13" s="332">
        <v>627</v>
      </c>
      <c r="H13" s="332"/>
      <c r="I13" s="332"/>
      <c r="J13" s="332">
        <v>597</v>
      </c>
      <c r="K13" s="332"/>
      <c r="L13" s="332"/>
      <c r="M13" s="341">
        <v>1211</v>
      </c>
      <c r="N13" s="341"/>
      <c r="O13" s="341"/>
      <c r="P13" s="332">
        <v>617</v>
      </c>
      <c r="Q13" s="332"/>
      <c r="R13" s="332"/>
      <c r="S13" s="332">
        <v>594</v>
      </c>
      <c r="T13" s="332"/>
      <c r="U13" s="332"/>
      <c r="V13" s="341">
        <v>1</v>
      </c>
      <c r="W13" s="341"/>
      <c r="X13" s="341"/>
      <c r="Y13" s="332">
        <v>1</v>
      </c>
      <c r="Z13" s="332"/>
      <c r="AA13" s="332"/>
      <c r="AB13" s="332" t="s">
        <v>38</v>
      </c>
      <c r="AC13" s="332"/>
      <c r="AD13" s="332"/>
    </row>
    <row r="14" spans="1:31" ht="21" customHeight="1">
      <c r="A14" s="12"/>
      <c r="B14" s="188">
        <v>26</v>
      </c>
      <c r="C14" s="189" t="s">
        <v>260</v>
      </c>
      <c r="D14" s="340">
        <v>1144</v>
      </c>
      <c r="E14" s="341"/>
      <c r="F14" s="341"/>
      <c r="G14" s="332">
        <v>603</v>
      </c>
      <c r="H14" s="332"/>
      <c r="I14" s="332"/>
      <c r="J14" s="332">
        <v>541</v>
      </c>
      <c r="K14" s="332"/>
      <c r="L14" s="332"/>
      <c r="M14" s="341">
        <v>1137</v>
      </c>
      <c r="N14" s="341"/>
      <c r="O14" s="341"/>
      <c r="P14" s="332">
        <v>600</v>
      </c>
      <c r="Q14" s="332"/>
      <c r="R14" s="332"/>
      <c r="S14" s="332">
        <v>537</v>
      </c>
      <c r="T14" s="332"/>
      <c r="U14" s="332"/>
      <c r="V14" s="341" t="s">
        <v>38</v>
      </c>
      <c r="W14" s="341"/>
      <c r="X14" s="341"/>
      <c r="Y14" s="332" t="s">
        <v>38</v>
      </c>
      <c r="Z14" s="332"/>
      <c r="AA14" s="332"/>
      <c r="AB14" s="332" t="s">
        <v>38</v>
      </c>
      <c r="AC14" s="332"/>
      <c r="AD14" s="332"/>
    </row>
    <row r="15" spans="1:31" s="50" customFormat="1" ht="21" customHeight="1">
      <c r="A15" s="12"/>
      <c r="B15" s="188">
        <v>27</v>
      </c>
      <c r="C15" s="189" t="s">
        <v>261</v>
      </c>
      <c r="D15" s="340">
        <v>1138</v>
      </c>
      <c r="E15" s="341"/>
      <c r="F15" s="341"/>
      <c r="G15" s="332">
        <v>562</v>
      </c>
      <c r="H15" s="332"/>
      <c r="I15" s="332"/>
      <c r="J15" s="332">
        <v>576</v>
      </c>
      <c r="K15" s="332"/>
      <c r="L15" s="332"/>
      <c r="M15" s="341">
        <v>1131</v>
      </c>
      <c r="N15" s="341"/>
      <c r="O15" s="341"/>
      <c r="P15" s="332">
        <v>558</v>
      </c>
      <c r="Q15" s="332"/>
      <c r="R15" s="332"/>
      <c r="S15" s="332">
        <v>573</v>
      </c>
      <c r="T15" s="332"/>
      <c r="U15" s="332"/>
      <c r="V15" s="341">
        <v>1</v>
      </c>
      <c r="W15" s="341"/>
      <c r="X15" s="341"/>
      <c r="Y15" s="332">
        <v>1</v>
      </c>
      <c r="Z15" s="332"/>
      <c r="AA15" s="332"/>
      <c r="AB15" s="332" t="s">
        <v>323</v>
      </c>
      <c r="AC15" s="332"/>
      <c r="AD15" s="332"/>
    </row>
    <row r="16" spans="1:31" s="50" customFormat="1" ht="21" customHeight="1">
      <c r="A16" s="195"/>
      <c r="B16" s="193">
        <v>28</v>
      </c>
      <c r="C16" s="194" t="s">
        <v>317</v>
      </c>
      <c r="D16" s="342">
        <v>1178</v>
      </c>
      <c r="E16" s="343"/>
      <c r="F16" s="343"/>
      <c r="G16" s="344">
        <v>632</v>
      </c>
      <c r="H16" s="344"/>
      <c r="I16" s="344"/>
      <c r="J16" s="344">
        <v>546</v>
      </c>
      <c r="K16" s="344"/>
      <c r="L16" s="344"/>
      <c r="M16" s="343">
        <v>1170</v>
      </c>
      <c r="N16" s="343"/>
      <c r="O16" s="343"/>
      <c r="P16" s="344">
        <v>629</v>
      </c>
      <c r="Q16" s="344"/>
      <c r="R16" s="344"/>
      <c r="S16" s="344">
        <v>541</v>
      </c>
      <c r="T16" s="344"/>
      <c r="U16" s="344"/>
      <c r="V16" s="343">
        <v>1</v>
      </c>
      <c r="W16" s="343"/>
      <c r="X16" s="343"/>
      <c r="Y16" s="344" t="s">
        <v>330</v>
      </c>
      <c r="Z16" s="344"/>
      <c r="AA16" s="344"/>
      <c r="AB16" s="344">
        <v>1</v>
      </c>
      <c r="AC16" s="344"/>
      <c r="AD16" s="344"/>
    </row>
    <row r="17" spans="1:30" ht="18" customHeight="1">
      <c r="A17" s="345" t="s">
        <v>4</v>
      </c>
      <c r="B17" s="345"/>
      <c r="C17" s="346"/>
      <c r="D17" s="347" t="s">
        <v>40</v>
      </c>
      <c r="E17" s="348"/>
      <c r="F17" s="348"/>
      <c r="G17" s="348"/>
      <c r="H17" s="348"/>
      <c r="I17" s="348"/>
      <c r="J17" s="347" t="s">
        <v>41</v>
      </c>
      <c r="K17" s="348"/>
      <c r="L17" s="348"/>
      <c r="M17" s="348"/>
      <c r="N17" s="348"/>
      <c r="O17" s="349"/>
      <c r="P17" s="350" t="s">
        <v>42</v>
      </c>
      <c r="Q17" s="351"/>
      <c r="R17" s="351"/>
      <c r="S17" s="351"/>
      <c r="T17" s="351"/>
      <c r="U17" s="351"/>
      <c r="V17" s="352" t="s">
        <v>43</v>
      </c>
      <c r="W17" s="353"/>
      <c r="X17" s="353"/>
      <c r="Y17" s="353"/>
      <c r="Z17" s="353"/>
      <c r="AA17" s="354"/>
      <c r="AB17" s="352" t="s">
        <v>44</v>
      </c>
      <c r="AC17" s="353"/>
      <c r="AD17" s="353"/>
    </row>
    <row r="18" spans="1:30" ht="18" customHeight="1">
      <c r="A18" s="303"/>
      <c r="B18" s="303"/>
      <c r="C18" s="304"/>
      <c r="D18" s="338" t="s">
        <v>17</v>
      </c>
      <c r="E18" s="312"/>
      <c r="F18" s="338" t="s">
        <v>36</v>
      </c>
      <c r="G18" s="312"/>
      <c r="H18" s="338" t="s">
        <v>37</v>
      </c>
      <c r="I18" s="312"/>
      <c r="J18" s="338" t="s">
        <v>17</v>
      </c>
      <c r="K18" s="312"/>
      <c r="L18" s="339" t="s">
        <v>36</v>
      </c>
      <c r="M18" s="355"/>
      <c r="N18" s="338" t="s">
        <v>37</v>
      </c>
      <c r="O18" s="312"/>
      <c r="P18" s="338" t="s">
        <v>17</v>
      </c>
      <c r="Q18" s="312"/>
      <c r="R18" s="338" t="s">
        <v>36</v>
      </c>
      <c r="S18" s="312"/>
      <c r="T18" s="338" t="s">
        <v>37</v>
      </c>
      <c r="U18" s="339"/>
      <c r="V18" s="338" t="s">
        <v>17</v>
      </c>
      <c r="W18" s="312"/>
      <c r="X18" s="338" t="s">
        <v>36</v>
      </c>
      <c r="Y18" s="312"/>
      <c r="Z18" s="338" t="s">
        <v>37</v>
      </c>
      <c r="AA18" s="312"/>
      <c r="AB18" s="350"/>
      <c r="AC18" s="351"/>
      <c r="AD18" s="351"/>
    </row>
    <row r="19" spans="1:30" ht="21" customHeight="1">
      <c r="A19" s="9" t="s">
        <v>8</v>
      </c>
      <c r="B19" s="188">
        <v>22</v>
      </c>
      <c r="C19" s="189" t="s">
        <v>256</v>
      </c>
      <c r="D19" s="356">
        <v>1</v>
      </c>
      <c r="E19" s="332"/>
      <c r="F19" s="332" t="s">
        <v>38</v>
      </c>
      <c r="G19" s="332"/>
      <c r="H19" s="332">
        <v>1</v>
      </c>
      <c r="I19" s="332"/>
      <c r="J19" s="332" t="s">
        <v>38</v>
      </c>
      <c r="K19" s="332"/>
      <c r="L19" s="332"/>
      <c r="M19" s="332"/>
      <c r="N19" s="332" t="s">
        <v>38</v>
      </c>
      <c r="O19" s="332"/>
      <c r="P19" s="333">
        <v>18</v>
      </c>
      <c r="Q19" s="333"/>
      <c r="R19" s="333">
        <v>10</v>
      </c>
      <c r="S19" s="333"/>
      <c r="T19" s="333">
        <v>8</v>
      </c>
      <c r="U19" s="333"/>
      <c r="V19" s="333" t="s">
        <v>38</v>
      </c>
      <c r="W19" s="333"/>
      <c r="X19" s="333" t="s">
        <v>38</v>
      </c>
      <c r="Y19" s="333"/>
      <c r="Z19" s="333" t="s">
        <v>38</v>
      </c>
      <c r="AA19" s="333"/>
      <c r="AB19" s="331">
        <v>97.9</v>
      </c>
      <c r="AC19" s="331"/>
      <c r="AD19" s="331"/>
    </row>
    <row r="20" spans="1:30" ht="21" customHeight="1">
      <c r="A20" s="12"/>
      <c r="B20" s="188">
        <v>23</v>
      </c>
      <c r="C20" s="189" t="s">
        <v>257</v>
      </c>
      <c r="D20" s="356" t="s">
        <v>38</v>
      </c>
      <c r="E20" s="332"/>
      <c r="F20" s="332" t="s">
        <v>38</v>
      </c>
      <c r="G20" s="332"/>
      <c r="H20" s="332" t="s">
        <v>38</v>
      </c>
      <c r="I20" s="332"/>
      <c r="J20" s="332">
        <v>2</v>
      </c>
      <c r="K20" s="332"/>
      <c r="L20" s="332">
        <v>1</v>
      </c>
      <c r="M20" s="332"/>
      <c r="N20" s="332">
        <v>1</v>
      </c>
      <c r="O20" s="332"/>
      <c r="P20" s="333">
        <v>10</v>
      </c>
      <c r="Q20" s="333"/>
      <c r="R20" s="333">
        <v>5</v>
      </c>
      <c r="S20" s="333"/>
      <c r="T20" s="333">
        <v>5</v>
      </c>
      <c r="U20" s="333"/>
      <c r="V20" s="333" t="s">
        <v>38</v>
      </c>
      <c r="W20" s="333"/>
      <c r="X20" s="333" t="s">
        <v>38</v>
      </c>
      <c r="Y20" s="333"/>
      <c r="Z20" s="333" t="s">
        <v>38</v>
      </c>
      <c r="AA20" s="333"/>
      <c r="AB20" s="331">
        <v>98</v>
      </c>
      <c r="AC20" s="331"/>
      <c r="AD20" s="331"/>
    </row>
    <row r="21" spans="1:30" ht="21" customHeight="1">
      <c r="A21" s="12"/>
      <c r="B21" s="188">
        <v>24</v>
      </c>
      <c r="C21" s="189" t="s">
        <v>258</v>
      </c>
      <c r="D21" s="356" t="s">
        <v>38</v>
      </c>
      <c r="E21" s="332"/>
      <c r="F21" s="332" t="s">
        <v>38</v>
      </c>
      <c r="G21" s="332"/>
      <c r="H21" s="332" t="s">
        <v>38</v>
      </c>
      <c r="I21" s="332"/>
      <c r="J21" s="332">
        <v>1</v>
      </c>
      <c r="K21" s="332"/>
      <c r="L21" s="332">
        <v>1</v>
      </c>
      <c r="M21" s="332"/>
      <c r="N21" s="332" t="s">
        <v>38</v>
      </c>
      <c r="O21" s="332"/>
      <c r="P21" s="333">
        <v>9</v>
      </c>
      <c r="Q21" s="333"/>
      <c r="R21" s="333">
        <v>7</v>
      </c>
      <c r="S21" s="333"/>
      <c r="T21" s="333">
        <v>2</v>
      </c>
      <c r="U21" s="333"/>
      <c r="V21" s="333" t="s">
        <v>38</v>
      </c>
      <c r="W21" s="333"/>
      <c r="X21" s="333" t="s">
        <v>38</v>
      </c>
      <c r="Y21" s="333"/>
      <c r="Z21" s="333" t="s">
        <v>38</v>
      </c>
      <c r="AA21" s="333"/>
      <c r="AB21" s="331">
        <v>98.9</v>
      </c>
      <c r="AC21" s="331"/>
      <c r="AD21" s="331"/>
    </row>
    <row r="22" spans="1:30" ht="21" customHeight="1">
      <c r="A22" s="12"/>
      <c r="B22" s="188">
        <v>25</v>
      </c>
      <c r="C22" s="189" t="s">
        <v>259</v>
      </c>
      <c r="D22" s="356">
        <v>1</v>
      </c>
      <c r="E22" s="332"/>
      <c r="F22" s="332">
        <v>1</v>
      </c>
      <c r="G22" s="332"/>
      <c r="H22" s="332" t="s">
        <v>38</v>
      </c>
      <c r="I22" s="332"/>
      <c r="J22" s="332">
        <v>2</v>
      </c>
      <c r="K22" s="332"/>
      <c r="L22" s="332">
        <v>1</v>
      </c>
      <c r="M22" s="332"/>
      <c r="N22" s="332">
        <v>1</v>
      </c>
      <c r="O22" s="332"/>
      <c r="P22" s="333">
        <v>9</v>
      </c>
      <c r="Q22" s="333"/>
      <c r="R22" s="333">
        <v>7</v>
      </c>
      <c r="S22" s="333"/>
      <c r="T22" s="333">
        <v>2</v>
      </c>
      <c r="U22" s="333"/>
      <c r="V22" s="333" t="s">
        <v>38</v>
      </c>
      <c r="W22" s="333"/>
      <c r="X22" s="333" t="s">
        <v>38</v>
      </c>
      <c r="Y22" s="333"/>
      <c r="Z22" s="333" t="s">
        <v>38</v>
      </c>
      <c r="AA22" s="333"/>
      <c r="AB22" s="331">
        <v>98.9</v>
      </c>
      <c r="AC22" s="331"/>
      <c r="AD22" s="331"/>
    </row>
    <row r="23" spans="1:30" ht="21" customHeight="1">
      <c r="A23" s="12"/>
      <c r="B23" s="188">
        <v>26</v>
      </c>
      <c r="C23" s="189" t="s">
        <v>260</v>
      </c>
      <c r="D23" s="356" t="s">
        <v>38</v>
      </c>
      <c r="E23" s="332"/>
      <c r="F23" s="332" t="s">
        <v>38</v>
      </c>
      <c r="G23" s="332"/>
      <c r="H23" s="332" t="s">
        <v>38</v>
      </c>
      <c r="I23" s="332"/>
      <c r="J23" s="332" t="s">
        <v>38</v>
      </c>
      <c r="K23" s="332"/>
      <c r="L23" s="332" t="s">
        <v>38</v>
      </c>
      <c r="M23" s="332"/>
      <c r="N23" s="332" t="s">
        <v>38</v>
      </c>
      <c r="O23" s="332"/>
      <c r="P23" s="333">
        <v>7</v>
      </c>
      <c r="Q23" s="333"/>
      <c r="R23" s="333">
        <v>3</v>
      </c>
      <c r="S23" s="333"/>
      <c r="T23" s="333">
        <v>4</v>
      </c>
      <c r="U23" s="333"/>
      <c r="V23" s="333" t="s">
        <v>38</v>
      </c>
      <c r="W23" s="333"/>
      <c r="X23" s="333" t="s">
        <v>38</v>
      </c>
      <c r="Y23" s="333"/>
      <c r="Z23" s="333" t="s">
        <v>38</v>
      </c>
      <c r="AA23" s="333"/>
      <c r="AB23" s="331">
        <v>99.4</v>
      </c>
      <c r="AC23" s="331"/>
      <c r="AD23" s="331"/>
    </row>
    <row r="24" spans="1:30" s="50" customFormat="1" ht="21" customHeight="1">
      <c r="A24" s="12"/>
      <c r="B24" s="188">
        <v>27</v>
      </c>
      <c r="C24" s="189" t="s">
        <v>261</v>
      </c>
      <c r="D24" s="356" t="s">
        <v>323</v>
      </c>
      <c r="E24" s="332"/>
      <c r="F24" s="332" t="s">
        <v>323</v>
      </c>
      <c r="G24" s="332"/>
      <c r="H24" s="332" t="s">
        <v>323</v>
      </c>
      <c r="I24" s="332"/>
      <c r="J24" s="332">
        <v>1</v>
      </c>
      <c r="K24" s="332"/>
      <c r="L24" s="332">
        <v>1</v>
      </c>
      <c r="M24" s="332"/>
      <c r="N24" s="332" t="s">
        <v>323</v>
      </c>
      <c r="O24" s="332"/>
      <c r="P24" s="333">
        <v>5</v>
      </c>
      <c r="Q24" s="333"/>
      <c r="R24" s="333">
        <v>2</v>
      </c>
      <c r="S24" s="333"/>
      <c r="T24" s="333">
        <v>3</v>
      </c>
      <c r="U24" s="333"/>
      <c r="V24" s="333" t="s">
        <v>323</v>
      </c>
      <c r="W24" s="333"/>
      <c r="X24" s="333" t="s">
        <v>323</v>
      </c>
      <c r="Y24" s="333"/>
      <c r="Z24" s="333" t="s">
        <v>323</v>
      </c>
      <c r="AA24" s="333"/>
      <c r="AB24" s="331">
        <v>99.4</v>
      </c>
      <c r="AC24" s="331"/>
      <c r="AD24" s="331"/>
    </row>
    <row r="25" spans="1:30" s="50" customFormat="1" ht="21" customHeight="1" thickBot="1">
      <c r="A25" s="156"/>
      <c r="B25" s="190">
        <v>28</v>
      </c>
      <c r="C25" s="191" t="s">
        <v>317</v>
      </c>
      <c r="D25" s="359" t="s">
        <v>330</v>
      </c>
      <c r="E25" s="360"/>
      <c r="F25" s="360" t="s">
        <v>330</v>
      </c>
      <c r="G25" s="360"/>
      <c r="H25" s="360" t="s">
        <v>330</v>
      </c>
      <c r="I25" s="360"/>
      <c r="J25" s="360">
        <v>1</v>
      </c>
      <c r="K25" s="360"/>
      <c r="L25" s="360">
        <v>1</v>
      </c>
      <c r="M25" s="360"/>
      <c r="N25" s="360" t="s">
        <v>330</v>
      </c>
      <c r="O25" s="360"/>
      <c r="P25" s="357">
        <v>6</v>
      </c>
      <c r="Q25" s="357"/>
      <c r="R25" s="357">
        <v>2</v>
      </c>
      <c r="S25" s="357"/>
      <c r="T25" s="357">
        <v>4</v>
      </c>
      <c r="U25" s="357"/>
      <c r="V25" s="357" t="s">
        <v>330</v>
      </c>
      <c r="W25" s="357"/>
      <c r="X25" s="357" t="s">
        <v>330</v>
      </c>
      <c r="Y25" s="357"/>
      <c r="Z25" s="357" t="s">
        <v>330</v>
      </c>
      <c r="AA25" s="357"/>
      <c r="AB25" s="358">
        <v>99.3</v>
      </c>
      <c r="AC25" s="358"/>
      <c r="AD25" s="358"/>
    </row>
    <row r="26" spans="1:30">
      <c r="A26" s="33" t="s">
        <v>9</v>
      </c>
      <c r="B26" s="5" t="s">
        <v>46</v>
      </c>
    </row>
    <row r="27" spans="1:30">
      <c r="B27" s="5" t="s">
        <v>47</v>
      </c>
    </row>
    <row r="28" spans="1:30">
      <c r="A28" s="5"/>
      <c r="B28" s="5"/>
      <c r="C28" s="5"/>
    </row>
    <row r="30" spans="1:30" s="5" customFormat="1" ht="12"/>
  </sheetData>
  <mergeCells count="185">
    <mergeCell ref="V24:W24"/>
    <mergeCell ref="X24:Y24"/>
    <mergeCell ref="Z24:AA24"/>
    <mergeCell ref="AB24:AD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T25:U25"/>
    <mergeCell ref="V25:W25"/>
    <mergeCell ref="X25:Y25"/>
    <mergeCell ref="Z25:AA25"/>
    <mergeCell ref="AB25:AD25"/>
    <mergeCell ref="Z22:AA22"/>
    <mergeCell ref="AB22:AD22"/>
    <mergeCell ref="D25:E25"/>
    <mergeCell ref="F25:G25"/>
    <mergeCell ref="H25:I25"/>
    <mergeCell ref="J25:K25"/>
    <mergeCell ref="L25:M25"/>
    <mergeCell ref="N25:O25"/>
    <mergeCell ref="P25:Q25"/>
    <mergeCell ref="R25:S25"/>
    <mergeCell ref="N22:O22"/>
    <mergeCell ref="P22:Q22"/>
    <mergeCell ref="R22:S22"/>
    <mergeCell ref="T22:U22"/>
    <mergeCell ref="V22:W22"/>
    <mergeCell ref="X22:Y22"/>
    <mergeCell ref="D23:E23"/>
    <mergeCell ref="F23:G23"/>
    <mergeCell ref="H23:I23"/>
    <mergeCell ref="T21:U21"/>
    <mergeCell ref="V21:W21"/>
    <mergeCell ref="X21:Y21"/>
    <mergeCell ref="Z21:AA21"/>
    <mergeCell ref="AB21:AD21"/>
    <mergeCell ref="D22:E22"/>
    <mergeCell ref="F22:G22"/>
    <mergeCell ref="H22:I22"/>
    <mergeCell ref="J22:K22"/>
    <mergeCell ref="L22:M22"/>
    <mergeCell ref="D21:E21"/>
    <mergeCell ref="F21:G21"/>
    <mergeCell ref="H21:I21"/>
    <mergeCell ref="J21:K21"/>
    <mergeCell ref="L21:M21"/>
    <mergeCell ref="N21:O21"/>
    <mergeCell ref="P21:Q21"/>
    <mergeCell ref="R21:S21"/>
    <mergeCell ref="N20:O20"/>
    <mergeCell ref="P20:Q20"/>
    <mergeCell ref="R20:S20"/>
    <mergeCell ref="Z19:AA19"/>
    <mergeCell ref="AB19:AD19"/>
    <mergeCell ref="D20:E20"/>
    <mergeCell ref="F20:G20"/>
    <mergeCell ref="H20:I20"/>
    <mergeCell ref="J20:K20"/>
    <mergeCell ref="L20:M20"/>
    <mergeCell ref="Z20:AA20"/>
    <mergeCell ref="AB20:AD20"/>
    <mergeCell ref="T20:U20"/>
    <mergeCell ref="V20:W20"/>
    <mergeCell ref="X20:Y20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7:C18"/>
    <mergeCell ref="D17:I17"/>
    <mergeCell ref="J17:O17"/>
    <mergeCell ref="P17:U17"/>
    <mergeCell ref="V17:AA17"/>
    <mergeCell ref="AB17:AD18"/>
    <mergeCell ref="D18:E18"/>
    <mergeCell ref="F18:G18"/>
    <mergeCell ref="H18:I18"/>
    <mergeCell ref="J18:K18"/>
    <mergeCell ref="X18:Y18"/>
    <mergeCell ref="Z18:AA18"/>
    <mergeCell ref="L18:M18"/>
    <mergeCell ref="N18:O18"/>
    <mergeCell ref="P18:Q18"/>
    <mergeCell ref="R18:S18"/>
    <mergeCell ref="T18:U18"/>
    <mergeCell ref="V18:W18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4:AD4"/>
    <mergeCell ref="A8:C9"/>
    <mergeCell ref="D8:L8"/>
    <mergeCell ref="M8:U8"/>
    <mergeCell ref="V8:AD8"/>
    <mergeCell ref="D9:F9"/>
    <mergeCell ref="G9:I9"/>
    <mergeCell ref="J9:L9"/>
    <mergeCell ref="M9:O9"/>
    <mergeCell ref="P9:R9"/>
    <mergeCell ref="S9:U9"/>
    <mergeCell ref="Y9:AA9"/>
    <mergeCell ref="AB9:AD9"/>
    <mergeCell ref="AB23:AD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showGridLines="0" zoomScaleNormal="100" zoomScaleSheetLayoutView="100" workbookViewId="0">
      <selection activeCell="AE2" sqref="AE2"/>
    </sheetView>
  </sheetViews>
  <sheetFormatPr defaultRowHeight="13.5"/>
  <cols>
    <col min="1" max="2" width="4.25" style="170" customWidth="1"/>
    <col min="3" max="3" width="10.125" style="170" customWidth="1"/>
    <col min="4" max="11" width="3.5" style="170" customWidth="1"/>
    <col min="12" max="15" width="3.25" style="170" customWidth="1"/>
    <col min="16" max="17" width="3.625" style="170" customWidth="1"/>
    <col min="18" max="30" width="2.625" style="170" customWidth="1"/>
    <col min="31" max="31" width="11.25" style="170" customWidth="1"/>
    <col min="32" max="16384" width="9" style="170"/>
  </cols>
  <sheetData>
    <row r="1" spans="1:31">
      <c r="A1" s="282" t="s">
        <v>48</v>
      </c>
    </row>
    <row r="2" spans="1:31" ht="21.75" customHeight="1">
      <c r="AE2" s="292" t="s">
        <v>373</v>
      </c>
    </row>
    <row r="3" spans="1:31" s="49" customFormat="1" ht="24" customHeight="1">
      <c r="A3" s="317" t="s">
        <v>275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</row>
    <row r="4" spans="1:31">
      <c r="A4" s="50"/>
      <c r="B4" s="50"/>
      <c r="C4" s="50"/>
    </row>
    <row r="6" spans="1:31" s="51" customFormat="1" ht="12.75" thickBot="1">
      <c r="A6" s="5" t="s">
        <v>32</v>
      </c>
      <c r="B6" s="5"/>
      <c r="C6" s="5"/>
      <c r="K6" s="363"/>
      <c r="L6" s="363"/>
      <c r="AD6" s="219" t="s">
        <v>49</v>
      </c>
    </row>
    <row r="7" spans="1:31" s="8" customFormat="1" ht="18" customHeight="1">
      <c r="A7" s="301" t="s">
        <v>4</v>
      </c>
      <c r="B7" s="301"/>
      <c r="C7" s="302"/>
      <c r="D7" s="307" t="s">
        <v>33</v>
      </c>
      <c r="E7" s="307"/>
      <c r="F7" s="307"/>
      <c r="G7" s="307"/>
      <c r="H7" s="307"/>
      <c r="I7" s="307"/>
      <c r="J7" s="307"/>
      <c r="K7" s="307"/>
      <c r="L7" s="307"/>
      <c r="M7" s="364" t="s">
        <v>34</v>
      </c>
      <c r="N7" s="365"/>
      <c r="O7" s="365"/>
      <c r="P7" s="365"/>
      <c r="Q7" s="365"/>
      <c r="R7" s="365"/>
      <c r="S7" s="365"/>
      <c r="T7" s="365"/>
      <c r="U7" s="305"/>
      <c r="V7" s="364" t="s">
        <v>35</v>
      </c>
      <c r="W7" s="365"/>
      <c r="X7" s="365"/>
      <c r="Y7" s="365"/>
      <c r="Z7" s="365"/>
      <c r="AA7" s="365"/>
      <c r="AB7" s="365"/>
      <c r="AC7" s="365"/>
      <c r="AD7" s="365"/>
    </row>
    <row r="8" spans="1:31" s="8" customFormat="1" ht="18" customHeight="1">
      <c r="A8" s="303"/>
      <c r="B8" s="303"/>
      <c r="C8" s="304"/>
      <c r="D8" s="338" t="s">
        <v>17</v>
      </c>
      <c r="E8" s="339"/>
      <c r="F8" s="312"/>
      <c r="G8" s="338" t="s">
        <v>36</v>
      </c>
      <c r="H8" s="339"/>
      <c r="I8" s="312"/>
      <c r="J8" s="338" t="s">
        <v>37</v>
      </c>
      <c r="K8" s="339"/>
      <c r="L8" s="312"/>
      <c r="M8" s="338" t="s">
        <v>17</v>
      </c>
      <c r="N8" s="339"/>
      <c r="O8" s="312"/>
      <c r="P8" s="338" t="s">
        <v>36</v>
      </c>
      <c r="Q8" s="339"/>
      <c r="R8" s="312"/>
      <c r="S8" s="338" t="s">
        <v>37</v>
      </c>
      <c r="T8" s="339"/>
      <c r="U8" s="312"/>
      <c r="V8" s="218"/>
      <c r="W8" s="218" t="s">
        <v>17</v>
      </c>
      <c r="X8" s="218"/>
      <c r="Y8" s="338" t="s">
        <v>36</v>
      </c>
      <c r="Z8" s="339"/>
      <c r="AA8" s="312"/>
      <c r="AB8" s="338" t="s">
        <v>37</v>
      </c>
      <c r="AC8" s="339"/>
      <c r="AD8" s="339"/>
    </row>
    <row r="9" spans="1:31" s="8" customFormat="1" ht="21" customHeight="1">
      <c r="A9" s="9" t="s">
        <v>8</v>
      </c>
      <c r="B9" s="53">
        <v>22</v>
      </c>
      <c r="C9" s="155" t="s">
        <v>256</v>
      </c>
      <c r="D9" s="356">
        <v>1178</v>
      </c>
      <c r="E9" s="332"/>
      <c r="F9" s="332"/>
      <c r="G9" s="332">
        <v>628</v>
      </c>
      <c r="H9" s="332"/>
      <c r="I9" s="332"/>
      <c r="J9" s="332">
        <v>550</v>
      </c>
      <c r="K9" s="332"/>
      <c r="L9" s="332"/>
      <c r="M9" s="332">
        <v>623</v>
      </c>
      <c r="N9" s="332"/>
      <c r="O9" s="332"/>
      <c r="P9" s="332">
        <v>339</v>
      </c>
      <c r="Q9" s="332"/>
      <c r="R9" s="332"/>
      <c r="S9" s="332">
        <v>284</v>
      </c>
      <c r="T9" s="332"/>
      <c r="U9" s="332"/>
      <c r="V9" s="332">
        <v>218</v>
      </c>
      <c r="W9" s="332"/>
      <c r="X9" s="332"/>
      <c r="Y9" s="332">
        <v>147</v>
      </c>
      <c r="Z9" s="332"/>
      <c r="AA9" s="332"/>
      <c r="AB9" s="366">
        <v>71</v>
      </c>
      <c r="AC9" s="367"/>
      <c r="AD9" s="367"/>
    </row>
    <row r="10" spans="1:31" s="8" customFormat="1" ht="21" customHeight="1">
      <c r="A10" s="12"/>
      <c r="B10" s="53">
        <v>23</v>
      </c>
      <c r="C10" s="155" t="s">
        <v>257</v>
      </c>
      <c r="D10" s="356">
        <v>1156</v>
      </c>
      <c r="E10" s="332"/>
      <c r="F10" s="332"/>
      <c r="G10" s="332">
        <v>584</v>
      </c>
      <c r="H10" s="332"/>
      <c r="I10" s="332"/>
      <c r="J10" s="332">
        <v>572</v>
      </c>
      <c r="K10" s="332"/>
      <c r="L10" s="332"/>
      <c r="M10" s="332">
        <v>598</v>
      </c>
      <c r="N10" s="332"/>
      <c r="O10" s="332"/>
      <c r="P10" s="332">
        <v>299</v>
      </c>
      <c r="Q10" s="332"/>
      <c r="R10" s="332"/>
      <c r="S10" s="332">
        <v>299</v>
      </c>
      <c r="T10" s="332"/>
      <c r="U10" s="332"/>
      <c r="V10" s="332">
        <v>223</v>
      </c>
      <c r="W10" s="332"/>
      <c r="X10" s="332"/>
      <c r="Y10" s="332">
        <v>139</v>
      </c>
      <c r="Z10" s="332"/>
      <c r="AA10" s="332"/>
      <c r="AB10" s="367">
        <v>84</v>
      </c>
      <c r="AC10" s="367"/>
      <c r="AD10" s="367"/>
    </row>
    <row r="11" spans="1:31" s="8" customFormat="1" ht="21" customHeight="1">
      <c r="A11" s="12"/>
      <c r="B11" s="53">
        <v>24</v>
      </c>
      <c r="C11" s="155" t="s">
        <v>258</v>
      </c>
      <c r="D11" s="356">
        <v>1252</v>
      </c>
      <c r="E11" s="332"/>
      <c r="F11" s="332"/>
      <c r="G11" s="332">
        <v>635</v>
      </c>
      <c r="H11" s="332"/>
      <c r="I11" s="332"/>
      <c r="J11" s="332">
        <v>617</v>
      </c>
      <c r="K11" s="332"/>
      <c r="L11" s="332"/>
      <c r="M11" s="332">
        <v>650</v>
      </c>
      <c r="N11" s="332"/>
      <c r="O11" s="332"/>
      <c r="P11" s="332">
        <v>324</v>
      </c>
      <c r="Q11" s="332"/>
      <c r="R11" s="332"/>
      <c r="S11" s="332">
        <v>326</v>
      </c>
      <c r="T11" s="332"/>
      <c r="U11" s="332"/>
      <c r="V11" s="332">
        <v>193</v>
      </c>
      <c r="W11" s="332"/>
      <c r="X11" s="332"/>
      <c r="Y11" s="332">
        <v>123</v>
      </c>
      <c r="Z11" s="332"/>
      <c r="AA11" s="332"/>
      <c r="AB11" s="367">
        <v>70</v>
      </c>
      <c r="AC11" s="367"/>
      <c r="AD11" s="367"/>
    </row>
    <row r="12" spans="1:31" s="8" customFormat="1" ht="21" customHeight="1">
      <c r="A12" s="12"/>
      <c r="B12" s="53">
        <v>25</v>
      </c>
      <c r="C12" s="155" t="s">
        <v>259</v>
      </c>
      <c r="D12" s="356">
        <v>1146</v>
      </c>
      <c r="E12" s="332"/>
      <c r="F12" s="332"/>
      <c r="G12" s="332">
        <v>609</v>
      </c>
      <c r="H12" s="332"/>
      <c r="I12" s="332"/>
      <c r="J12" s="332">
        <v>537</v>
      </c>
      <c r="K12" s="332"/>
      <c r="L12" s="332"/>
      <c r="M12" s="332">
        <v>581</v>
      </c>
      <c r="N12" s="332"/>
      <c r="O12" s="332"/>
      <c r="P12" s="332">
        <v>303</v>
      </c>
      <c r="Q12" s="332"/>
      <c r="R12" s="332"/>
      <c r="S12" s="332">
        <v>278</v>
      </c>
      <c r="T12" s="332"/>
      <c r="U12" s="332"/>
      <c r="V12" s="332">
        <v>187</v>
      </c>
      <c r="W12" s="332"/>
      <c r="X12" s="332"/>
      <c r="Y12" s="332">
        <v>122</v>
      </c>
      <c r="Z12" s="332"/>
      <c r="AA12" s="332"/>
      <c r="AB12" s="367">
        <v>65</v>
      </c>
      <c r="AC12" s="367"/>
      <c r="AD12" s="367"/>
    </row>
    <row r="13" spans="1:31" s="8" customFormat="1" ht="21" customHeight="1">
      <c r="A13" s="12"/>
      <c r="B13" s="53">
        <v>26</v>
      </c>
      <c r="C13" s="155" t="s">
        <v>260</v>
      </c>
      <c r="D13" s="356">
        <v>1138</v>
      </c>
      <c r="E13" s="332"/>
      <c r="F13" s="332"/>
      <c r="G13" s="332">
        <v>605</v>
      </c>
      <c r="H13" s="332"/>
      <c r="I13" s="332"/>
      <c r="J13" s="332">
        <v>533</v>
      </c>
      <c r="K13" s="332"/>
      <c r="L13" s="332"/>
      <c r="M13" s="332">
        <v>580</v>
      </c>
      <c r="N13" s="332"/>
      <c r="O13" s="332"/>
      <c r="P13" s="332">
        <v>297</v>
      </c>
      <c r="Q13" s="332"/>
      <c r="R13" s="332"/>
      <c r="S13" s="332">
        <v>283</v>
      </c>
      <c r="T13" s="332"/>
      <c r="U13" s="332"/>
      <c r="V13" s="332">
        <v>223</v>
      </c>
      <c r="W13" s="332"/>
      <c r="X13" s="332"/>
      <c r="Y13" s="332">
        <v>139</v>
      </c>
      <c r="Z13" s="332"/>
      <c r="AA13" s="332"/>
      <c r="AB13" s="367">
        <v>84</v>
      </c>
      <c r="AC13" s="367"/>
      <c r="AD13" s="367"/>
    </row>
    <row r="14" spans="1:31" s="50" customFormat="1" ht="21" customHeight="1">
      <c r="A14" s="12"/>
      <c r="B14" s="53">
        <v>27</v>
      </c>
      <c r="C14" s="155" t="s">
        <v>261</v>
      </c>
      <c r="D14" s="356">
        <v>1152</v>
      </c>
      <c r="E14" s="332"/>
      <c r="F14" s="332"/>
      <c r="G14" s="332">
        <v>611</v>
      </c>
      <c r="H14" s="332"/>
      <c r="I14" s="332"/>
      <c r="J14" s="332">
        <v>541</v>
      </c>
      <c r="K14" s="332"/>
      <c r="L14" s="332"/>
      <c r="M14" s="332">
        <v>586</v>
      </c>
      <c r="N14" s="332"/>
      <c r="O14" s="332"/>
      <c r="P14" s="332">
        <v>290</v>
      </c>
      <c r="Q14" s="332"/>
      <c r="R14" s="332"/>
      <c r="S14" s="332">
        <v>296</v>
      </c>
      <c r="T14" s="332"/>
      <c r="U14" s="332"/>
      <c r="V14" s="332">
        <v>243</v>
      </c>
      <c r="W14" s="332"/>
      <c r="X14" s="332"/>
      <c r="Y14" s="332">
        <v>167</v>
      </c>
      <c r="Z14" s="332"/>
      <c r="AA14" s="332"/>
      <c r="AB14" s="367">
        <v>76</v>
      </c>
      <c r="AC14" s="367"/>
      <c r="AD14" s="367"/>
    </row>
    <row r="15" spans="1:31" s="50" customFormat="1" ht="21" customHeight="1">
      <c r="A15" s="195"/>
      <c r="B15" s="192">
        <v>28</v>
      </c>
      <c r="C15" s="213" t="s">
        <v>321</v>
      </c>
      <c r="D15" s="378">
        <v>1054</v>
      </c>
      <c r="E15" s="344"/>
      <c r="F15" s="344"/>
      <c r="G15" s="344">
        <v>513</v>
      </c>
      <c r="H15" s="344"/>
      <c r="I15" s="344"/>
      <c r="J15" s="344">
        <v>541</v>
      </c>
      <c r="K15" s="344"/>
      <c r="L15" s="344"/>
      <c r="M15" s="344">
        <v>546</v>
      </c>
      <c r="N15" s="344"/>
      <c r="O15" s="344"/>
      <c r="P15" s="344">
        <v>259</v>
      </c>
      <c r="Q15" s="344"/>
      <c r="R15" s="344"/>
      <c r="S15" s="344">
        <v>287</v>
      </c>
      <c r="T15" s="344"/>
      <c r="U15" s="344"/>
      <c r="V15" s="344">
        <v>222</v>
      </c>
      <c r="W15" s="344"/>
      <c r="X15" s="344"/>
      <c r="Y15" s="344">
        <v>126</v>
      </c>
      <c r="Z15" s="344"/>
      <c r="AA15" s="344"/>
      <c r="AB15" s="368">
        <v>96</v>
      </c>
      <c r="AC15" s="368"/>
      <c r="AD15" s="368"/>
    </row>
    <row r="16" spans="1:31" s="8" customFormat="1" ht="18" customHeight="1">
      <c r="A16" s="345" t="s">
        <v>4</v>
      </c>
      <c r="B16" s="345"/>
      <c r="C16" s="346"/>
      <c r="D16" s="369" t="s">
        <v>50</v>
      </c>
      <c r="E16" s="370"/>
      <c r="F16" s="370"/>
      <c r="G16" s="370"/>
      <c r="H16" s="370"/>
      <c r="I16" s="370"/>
      <c r="J16" s="371" t="s">
        <v>51</v>
      </c>
      <c r="K16" s="372"/>
      <c r="L16" s="372"/>
      <c r="M16" s="372"/>
      <c r="N16" s="372"/>
      <c r="O16" s="373"/>
      <c r="P16" s="338" t="s">
        <v>52</v>
      </c>
      <c r="Q16" s="339"/>
      <c r="R16" s="339"/>
      <c r="S16" s="339"/>
      <c r="T16" s="339"/>
      <c r="U16" s="339"/>
      <c r="V16" s="374" t="s">
        <v>53</v>
      </c>
      <c r="W16" s="375"/>
      <c r="X16" s="375"/>
      <c r="Y16" s="375"/>
      <c r="Z16" s="375"/>
      <c r="AA16" s="376"/>
      <c r="AB16" s="374" t="s">
        <v>44</v>
      </c>
      <c r="AC16" s="375"/>
      <c r="AD16" s="375"/>
    </row>
    <row r="17" spans="1:30" s="8" customFormat="1" ht="18" customHeight="1">
      <c r="A17" s="303"/>
      <c r="B17" s="303"/>
      <c r="C17" s="304"/>
      <c r="D17" s="338" t="s">
        <v>17</v>
      </c>
      <c r="E17" s="312"/>
      <c r="F17" s="338" t="s">
        <v>36</v>
      </c>
      <c r="G17" s="312"/>
      <c r="H17" s="338" t="s">
        <v>37</v>
      </c>
      <c r="I17" s="312"/>
      <c r="J17" s="338" t="s">
        <v>17</v>
      </c>
      <c r="K17" s="312"/>
      <c r="L17" s="339" t="s">
        <v>36</v>
      </c>
      <c r="M17" s="377"/>
      <c r="N17" s="338" t="s">
        <v>37</v>
      </c>
      <c r="O17" s="312"/>
      <c r="P17" s="338" t="s">
        <v>17</v>
      </c>
      <c r="Q17" s="312"/>
      <c r="R17" s="338" t="s">
        <v>36</v>
      </c>
      <c r="S17" s="312"/>
      <c r="T17" s="338" t="s">
        <v>37</v>
      </c>
      <c r="U17" s="339"/>
      <c r="V17" s="338" t="s">
        <v>17</v>
      </c>
      <c r="W17" s="312"/>
      <c r="X17" s="338" t="s">
        <v>36</v>
      </c>
      <c r="Y17" s="312"/>
      <c r="Z17" s="338" t="s">
        <v>37</v>
      </c>
      <c r="AA17" s="312"/>
      <c r="AB17" s="350"/>
      <c r="AC17" s="351"/>
      <c r="AD17" s="351"/>
    </row>
    <row r="18" spans="1:30" s="8" customFormat="1" ht="21" customHeight="1">
      <c r="A18" s="9" t="s">
        <v>8</v>
      </c>
      <c r="B18" s="53">
        <v>22</v>
      </c>
      <c r="C18" s="155" t="s">
        <v>256</v>
      </c>
      <c r="D18" s="356">
        <v>147</v>
      </c>
      <c r="E18" s="332"/>
      <c r="F18" s="341">
        <v>42</v>
      </c>
      <c r="G18" s="341"/>
      <c r="H18" s="332">
        <v>105</v>
      </c>
      <c r="I18" s="332"/>
      <c r="J18" s="332">
        <v>135</v>
      </c>
      <c r="K18" s="332"/>
      <c r="L18" s="333">
        <v>75</v>
      </c>
      <c r="M18" s="333"/>
      <c r="N18" s="361">
        <v>60</v>
      </c>
      <c r="O18" s="361"/>
      <c r="P18" s="362">
        <v>55</v>
      </c>
      <c r="Q18" s="333"/>
      <c r="R18" s="333">
        <v>25</v>
      </c>
      <c r="S18" s="333"/>
      <c r="T18" s="333">
        <v>30</v>
      </c>
      <c r="U18" s="333"/>
      <c r="V18" s="333" t="s">
        <v>38</v>
      </c>
      <c r="W18" s="333"/>
      <c r="X18" s="333" t="s">
        <v>38</v>
      </c>
      <c r="Y18" s="333"/>
      <c r="Z18" s="333" t="s">
        <v>38</v>
      </c>
      <c r="AA18" s="333"/>
      <c r="AB18" s="331">
        <v>52.9</v>
      </c>
      <c r="AC18" s="331"/>
      <c r="AD18" s="331"/>
    </row>
    <row r="19" spans="1:30" s="8" customFormat="1" ht="21" customHeight="1">
      <c r="A19" s="12"/>
      <c r="B19" s="53">
        <v>23</v>
      </c>
      <c r="C19" s="155" t="s">
        <v>257</v>
      </c>
      <c r="D19" s="356">
        <v>166</v>
      </c>
      <c r="E19" s="332"/>
      <c r="F19" s="341">
        <v>66</v>
      </c>
      <c r="G19" s="341"/>
      <c r="H19" s="332">
        <v>100</v>
      </c>
      <c r="I19" s="332"/>
      <c r="J19" s="332">
        <v>114</v>
      </c>
      <c r="K19" s="332"/>
      <c r="L19" s="333"/>
      <c r="M19" s="333"/>
      <c r="N19" s="361">
        <v>58</v>
      </c>
      <c r="O19" s="361"/>
      <c r="P19" s="362">
        <v>55</v>
      </c>
      <c r="Q19" s="333"/>
      <c r="R19" s="333">
        <v>24</v>
      </c>
      <c r="S19" s="333"/>
      <c r="T19" s="333">
        <v>31</v>
      </c>
      <c r="U19" s="333"/>
      <c r="V19" s="333" t="s">
        <v>324</v>
      </c>
      <c r="W19" s="333"/>
      <c r="X19" s="333" t="s">
        <v>38</v>
      </c>
      <c r="Y19" s="333"/>
      <c r="Z19" s="333" t="s">
        <v>38</v>
      </c>
      <c r="AA19" s="333"/>
      <c r="AB19" s="331">
        <v>51.7</v>
      </c>
      <c r="AC19" s="331"/>
      <c r="AD19" s="331"/>
    </row>
    <row r="20" spans="1:30" s="8" customFormat="1" ht="21" customHeight="1">
      <c r="A20" s="12"/>
      <c r="B20" s="53">
        <v>24</v>
      </c>
      <c r="C20" s="155" t="s">
        <v>258</v>
      </c>
      <c r="D20" s="356">
        <v>173</v>
      </c>
      <c r="E20" s="332"/>
      <c r="F20" s="341">
        <v>71</v>
      </c>
      <c r="G20" s="341"/>
      <c r="H20" s="332">
        <v>102</v>
      </c>
      <c r="I20" s="332"/>
      <c r="J20" s="332">
        <v>143</v>
      </c>
      <c r="K20" s="332"/>
      <c r="L20" s="333">
        <v>73</v>
      </c>
      <c r="M20" s="333"/>
      <c r="N20" s="361">
        <v>70</v>
      </c>
      <c r="O20" s="361"/>
      <c r="P20" s="362">
        <v>92</v>
      </c>
      <c r="Q20" s="333"/>
      <c r="R20" s="333">
        <v>43</v>
      </c>
      <c r="S20" s="333"/>
      <c r="T20" s="333">
        <v>49</v>
      </c>
      <c r="U20" s="333"/>
      <c r="V20" s="333">
        <v>1</v>
      </c>
      <c r="W20" s="333"/>
      <c r="X20" s="333">
        <v>1</v>
      </c>
      <c r="Y20" s="333"/>
      <c r="Z20" s="333" t="s">
        <v>38</v>
      </c>
      <c r="AA20" s="333"/>
      <c r="AB20" s="331">
        <v>51.9</v>
      </c>
      <c r="AC20" s="331"/>
      <c r="AD20" s="331"/>
    </row>
    <row r="21" spans="1:30" s="8" customFormat="1" ht="21" customHeight="1">
      <c r="A21" s="12"/>
      <c r="B21" s="53">
        <v>25</v>
      </c>
      <c r="C21" s="155" t="s">
        <v>259</v>
      </c>
      <c r="D21" s="356">
        <v>173</v>
      </c>
      <c r="E21" s="332"/>
      <c r="F21" s="341">
        <v>67</v>
      </c>
      <c r="G21" s="341"/>
      <c r="H21" s="332">
        <v>106</v>
      </c>
      <c r="I21" s="332"/>
      <c r="J21" s="332">
        <v>108</v>
      </c>
      <c r="K21" s="332"/>
      <c r="L21" s="333">
        <v>70</v>
      </c>
      <c r="M21" s="333"/>
      <c r="N21" s="361">
        <v>38</v>
      </c>
      <c r="O21" s="361"/>
      <c r="P21" s="362">
        <v>97</v>
      </c>
      <c r="Q21" s="333"/>
      <c r="R21" s="333">
        <v>47</v>
      </c>
      <c r="S21" s="333"/>
      <c r="T21" s="333">
        <v>50</v>
      </c>
      <c r="U21" s="333"/>
      <c r="V21" s="333" t="s">
        <v>38</v>
      </c>
      <c r="W21" s="333"/>
      <c r="X21" s="333" t="s">
        <v>38</v>
      </c>
      <c r="Y21" s="333"/>
      <c r="Z21" s="333" t="s">
        <v>38</v>
      </c>
      <c r="AA21" s="333"/>
      <c r="AB21" s="331">
        <v>50.7</v>
      </c>
      <c r="AC21" s="331"/>
      <c r="AD21" s="331"/>
    </row>
    <row r="22" spans="1:30" s="8" customFormat="1" ht="21" customHeight="1">
      <c r="A22" s="12"/>
      <c r="B22" s="53">
        <v>26</v>
      </c>
      <c r="C22" s="155" t="s">
        <v>260</v>
      </c>
      <c r="D22" s="356">
        <v>165</v>
      </c>
      <c r="E22" s="332"/>
      <c r="F22" s="341">
        <v>68</v>
      </c>
      <c r="G22" s="341"/>
      <c r="H22" s="332">
        <v>97</v>
      </c>
      <c r="I22" s="332"/>
      <c r="J22" s="332">
        <v>99</v>
      </c>
      <c r="K22" s="332"/>
      <c r="L22" s="333">
        <v>64</v>
      </c>
      <c r="M22" s="333"/>
      <c r="N22" s="361">
        <v>35</v>
      </c>
      <c r="O22" s="361"/>
      <c r="P22" s="362">
        <v>71</v>
      </c>
      <c r="Q22" s="333"/>
      <c r="R22" s="333">
        <v>37</v>
      </c>
      <c r="S22" s="333"/>
      <c r="T22" s="333">
        <v>34</v>
      </c>
      <c r="U22" s="333"/>
      <c r="V22" s="333" t="s">
        <v>38</v>
      </c>
      <c r="W22" s="333"/>
      <c r="X22" s="333" t="s">
        <v>38</v>
      </c>
      <c r="Y22" s="333"/>
      <c r="Z22" s="333" t="s">
        <v>38</v>
      </c>
      <c r="AA22" s="333"/>
      <c r="AB22" s="331">
        <v>51</v>
      </c>
      <c r="AC22" s="331"/>
      <c r="AD22" s="331"/>
    </row>
    <row r="23" spans="1:30" s="50" customFormat="1" ht="21" customHeight="1">
      <c r="A23" s="12"/>
      <c r="B23" s="53">
        <v>27</v>
      </c>
      <c r="C23" s="155" t="s">
        <v>261</v>
      </c>
      <c r="D23" s="356">
        <v>216</v>
      </c>
      <c r="E23" s="332"/>
      <c r="F23" s="341">
        <v>88</v>
      </c>
      <c r="G23" s="341"/>
      <c r="H23" s="332">
        <v>128</v>
      </c>
      <c r="I23" s="332"/>
      <c r="J23" s="332">
        <v>43</v>
      </c>
      <c r="K23" s="332"/>
      <c r="L23" s="333">
        <v>32</v>
      </c>
      <c r="M23" s="333"/>
      <c r="N23" s="361">
        <v>11</v>
      </c>
      <c r="O23" s="361"/>
      <c r="P23" s="362">
        <v>64</v>
      </c>
      <c r="Q23" s="333"/>
      <c r="R23" s="333">
        <v>34</v>
      </c>
      <c r="S23" s="333"/>
      <c r="T23" s="333">
        <v>30</v>
      </c>
      <c r="U23" s="333"/>
      <c r="V23" s="333" t="s">
        <v>323</v>
      </c>
      <c r="W23" s="333"/>
      <c r="X23" s="333" t="s">
        <v>323</v>
      </c>
      <c r="Y23" s="333"/>
      <c r="Z23" s="333" t="s">
        <v>323</v>
      </c>
      <c r="AA23" s="333"/>
      <c r="AB23" s="331">
        <v>50.86</v>
      </c>
      <c r="AC23" s="331"/>
      <c r="AD23" s="331"/>
    </row>
    <row r="24" spans="1:30" s="50" customFormat="1" ht="21" customHeight="1" thickBot="1">
      <c r="A24" s="156"/>
      <c r="B24" s="187">
        <v>28</v>
      </c>
      <c r="C24" s="204" t="s">
        <v>321</v>
      </c>
      <c r="D24" s="359">
        <v>147</v>
      </c>
      <c r="E24" s="360"/>
      <c r="F24" s="379">
        <v>60</v>
      </c>
      <c r="G24" s="379"/>
      <c r="H24" s="360">
        <v>87</v>
      </c>
      <c r="I24" s="360"/>
      <c r="J24" s="360">
        <v>86</v>
      </c>
      <c r="K24" s="360"/>
      <c r="L24" s="357">
        <v>47</v>
      </c>
      <c r="M24" s="357"/>
      <c r="N24" s="380">
        <v>39</v>
      </c>
      <c r="O24" s="380"/>
      <c r="P24" s="381">
        <v>53</v>
      </c>
      <c r="Q24" s="357"/>
      <c r="R24" s="357">
        <v>21</v>
      </c>
      <c r="S24" s="357"/>
      <c r="T24" s="357">
        <v>32</v>
      </c>
      <c r="U24" s="357"/>
      <c r="V24" s="357" t="s">
        <v>330</v>
      </c>
      <c r="W24" s="357"/>
      <c r="X24" s="357" t="s">
        <v>330</v>
      </c>
      <c r="Y24" s="357"/>
      <c r="Z24" s="357" t="s">
        <v>330</v>
      </c>
      <c r="AA24" s="357"/>
      <c r="AB24" s="358">
        <v>51.8</v>
      </c>
      <c r="AC24" s="358"/>
      <c r="AD24" s="358"/>
    </row>
    <row r="25" spans="1:30" s="8" customFormat="1">
      <c r="A25" s="5" t="s">
        <v>9</v>
      </c>
      <c r="B25" s="5" t="s">
        <v>46</v>
      </c>
    </row>
    <row r="26" spans="1:30" s="8" customFormat="1">
      <c r="B26" s="5" t="s">
        <v>47</v>
      </c>
    </row>
    <row r="27" spans="1:30" s="8" customFormat="1">
      <c r="A27" s="5"/>
      <c r="B27" s="5"/>
      <c r="C27" s="5"/>
    </row>
    <row r="28" spans="1:30">
      <c r="A28" s="170" t="s">
        <v>54</v>
      </c>
    </row>
  </sheetData>
  <mergeCells count="186">
    <mergeCell ref="AB14:AD14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D23"/>
    <mergeCell ref="V20:W20"/>
    <mergeCell ref="X20:Y20"/>
    <mergeCell ref="Z20:AA20"/>
    <mergeCell ref="AB20:AD20"/>
    <mergeCell ref="D21:E21"/>
    <mergeCell ref="F21:G21"/>
    <mergeCell ref="H21:I21"/>
    <mergeCell ref="J21:K21"/>
    <mergeCell ref="L21:M21"/>
    <mergeCell ref="N21:O21"/>
    <mergeCell ref="V24:W24"/>
    <mergeCell ref="X24:Y24"/>
    <mergeCell ref="Z24:AA24"/>
    <mergeCell ref="AB24:AD24"/>
    <mergeCell ref="AB21:AD21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P21:Q21"/>
    <mergeCell ref="R21:S21"/>
    <mergeCell ref="T21:U21"/>
    <mergeCell ref="V21:W21"/>
    <mergeCell ref="X21:Y21"/>
    <mergeCell ref="Z21:AA21"/>
    <mergeCell ref="D22:E22"/>
    <mergeCell ref="F22:G22"/>
    <mergeCell ref="H22:I22"/>
    <mergeCell ref="J22:K22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Z18:AA18"/>
    <mergeCell ref="AB18:AD18"/>
    <mergeCell ref="D19:E19"/>
    <mergeCell ref="F19:G19"/>
    <mergeCell ref="H19:I19"/>
    <mergeCell ref="J19:K19"/>
    <mergeCell ref="L19:M19"/>
    <mergeCell ref="N19:O19"/>
    <mergeCell ref="AB19:AD19"/>
    <mergeCell ref="P19:Q19"/>
    <mergeCell ref="R19:S19"/>
    <mergeCell ref="T19:U19"/>
    <mergeCell ref="V19:W19"/>
    <mergeCell ref="X19:Y19"/>
    <mergeCell ref="Z19:AA19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AB13:AD13"/>
    <mergeCell ref="AB15:AD15"/>
    <mergeCell ref="A16:C17"/>
    <mergeCell ref="D16:I16"/>
    <mergeCell ref="J16:O16"/>
    <mergeCell ref="P16:U16"/>
    <mergeCell ref="V16:AA16"/>
    <mergeCell ref="AB16:AD17"/>
    <mergeCell ref="D17:E17"/>
    <mergeCell ref="F17:G17"/>
    <mergeCell ref="H17:I17"/>
    <mergeCell ref="J17:K17"/>
    <mergeCell ref="L17:M17"/>
    <mergeCell ref="N17:O17"/>
    <mergeCell ref="P17:Q17"/>
    <mergeCell ref="V17:W17"/>
    <mergeCell ref="X17:Y17"/>
    <mergeCell ref="Z17:AA17"/>
    <mergeCell ref="R17:S17"/>
    <mergeCell ref="T17:U17"/>
    <mergeCell ref="D15:F15"/>
    <mergeCell ref="G15:I15"/>
    <mergeCell ref="J15:L15"/>
    <mergeCell ref="M15:O15"/>
    <mergeCell ref="P15:R15"/>
    <mergeCell ref="S15:U15"/>
    <mergeCell ref="V15:X15"/>
    <mergeCell ref="Y15:AA15"/>
    <mergeCell ref="D13:F13"/>
    <mergeCell ref="G13:I13"/>
    <mergeCell ref="J13:L13"/>
    <mergeCell ref="M13:O13"/>
    <mergeCell ref="P13:R13"/>
    <mergeCell ref="S13:U13"/>
    <mergeCell ref="V13:X13"/>
    <mergeCell ref="Y13:AA13"/>
    <mergeCell ref="D14:F14"/>
    <mergeCell ref="G14:I14"/>
    <mergeCell ref="J14:L14"/>
    <mergeCell ref="M14:O14"/>
    <mergeCell ref="P14:R14"/>
    <mergeCell ref="S14:U14"/>
    <mergeCell ref="V14:X14"/>
    <mergeCell ref="Y14:AA14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L22:M22"/>
    <mergeCell ref="N22:O22"/>
    <mergeCell ref="P22:Q22"/>
    <mergeCell ref="R22:S22"/>
    <mergeCell ref="T22:U22"/>
    <mergeCell ref="V22:W22"/>
    <mergeCell ref="X22:Y22"/>
    <mergeCell ref="Z22:AA22"/>
    <mergeCell ref="AB22:AD22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>
      <c r="B1" s="5"/>
      <c r="C1" s="5"/>
      <c r="J1" s="279" t="s">
        <v>0</v>
      </c>
    </row>
    <row r="2" spans="1:11" ht="20.25" customHeight="1">
      <c r="K2" s="292" t="s">
        <v>373</v>
      </c>
    </row>
    <row r="5" spans="1:11" s="29" customFormat="1" ht="23.25" customHeight="1">
      <c r="A5" s="317" t="s">
        <v>276</v>
      </c>
      <c r="B5" s="317"/>
      <c r="C5" s="317"/>
      <c r="D5" s="317"/>
      <c r="E5" s="317"/>
      <c r="F5" s="317"/>
      <c r="G5" s="317"/>
      <c r="H5" s="317"/>
      <c r="I5" s="317"/>
      <c r="J5" s="317"/>
    </row>
    <row r="6" spans="1:11">
      <c r="A6" s="31"/>
      <c r="B6" s="31"/>
      <c r="C6" s="31"/>
    </row>
    <row r="7" spans="1:11" s="5" customFormat="1" ht="12.75" customHeight="1" thickBot="1">
      <c r="A7" s="5" t="s">
        <v>106</v>
      </c>
      <c r="J7" s="139" t="s">
        <v>55</v>
      </c>
    </row>
    <row r="8" spans="1:11" s="132" customFormat="1" ht="30" customHeight="1">
      <c r="A8" s="295" t="s">
        <v>4</v>
      </c>
      <c r="B8" s="295"/>
      <c r="C8" s="296"/>
      <c r="D8" s="129" t="s">
        <v>107</v>
      </c>
      <c r="E8" s="129" t="s">
        <v>108</v>
      </c>
      <c r="F8" s="129" t="s">
        <v>109</v>
      </c>
      <c r="G8" s="129" t="s">
        <v>110</v>
      </c>
      <c r="H8" s="129" t="s">
        <v>111</v>
      </c>
      <c r="I8" s="129" t="s">
        <v>112</v>
      </c>
      <c r="J8" s="130" t="s">
        <v>113</v>
      </c>
    </row>
    <row r="9" spans="1:11" ht="24.75" customHeight="1">
      <c r="A9" s="9" t="s">
        <v>8</v>
      </c>
      <c r="B9" s="12">
        <v>21</v>
      </c>
      <c r="C9" s="165" t="s">
        <v>255</v>
      </c>
      <c r="D9" s="63">
        <v>478526</v>
      </c>
      <c r="E9" s="137">
        <v>7388</v>
      </c>
      <c r="F9" s="137">
        <v>9020</v>
      </c>
      <c r="G9" s="137">
        <v>22153</v>
      </c>
      <c r="H9" s="137">
        <v>33773</v>
      </c>
      <c r="I9" s="137">
        <v>15252</v>
      </c>
      <c r="J9" s="137">
        <v>20367</v>
      </c>
    </row>
    <row r="10" spans="1:11" ht="24.75" customHeight="1">
      <c r="A10" s="12"/>
      <c r="B10" s="12">
        <v>22</v>
      </c>
      <c r="C10" s="165" t="s">
        <v>256</v>
      </c>
      <c r="D10" s="63">
        <v>495683</v>
      </c>
      <c r="E10" s="137">
        <v>7641</v>
      </c>
      <c r="F10" s="137">
        <v>9322</v>
      </c>
      <c r="G10" s="137">
        <v>22726</v>
      </c>
      <c r="H10" s="137">
        <v>34583</v>
      </c>
      <c r="I10" s="137">
        <v>15701</v>
      </c>
      <c r="J10" s="137">
        <v>21329</v>
      </c>
    </row>
    <row r="11" spans="1:11" ht="24.75" customHeight="1">
      <c r="A11" s="12"/>
      <c r="B11" s="12">
        <v>23</v>
      </c>
      <c r="C11" s="165" t="s">
        <v>257</v>
      </c>
      <c r="D11" s="63">
        <v>512445</v>
      </c>
      <c r="E11" s="137">
        <v>7801</v>
      </c>
      <c r="F11" s="137">
        <v>9551</v>
      </c>
      <c r="G11" s="137">
        <v>23165</v>
      </c>
      <c r="H11" s="137">
        <v>35380</v>
      </c>
      <c r="I11" s="137">
        <v>16167</v>
      </c>
      <c r="J11" s="137">
        <v>22281</v>
      </c>
    </row>
    <row r="12" spans="1:11" ht="24.75" customHeight="1">
      <c r="A12" s="12"/>
      <c r="B12" s="12">
        <v>24</v>
      </c>
      <c r="C12" s="165" t="s">
        <v>258</v>
      </c>
      <c r="D12" s="63">
        <v>525973</v>
      </c>
      <c r="E12" s="137">
        <v>7992</v>
      </c>
      <c r="F12" s="137">
        <v>9770</v>
      </c>
      <c r="G12" s="137">
        <v>23581</v>
      </c>
      <c r="H12" s="137">
        <v>35738</v>
      </c>
      <c r="I12" s="137">
        <v>16595</v>
      </c>
      <c r="J12" s="137">
        <v>22862</v>
      </c>
    </row>
    <row r="13" spans="1:11" s="50" customFormat="1" ht="24.75" customHeight="1">
      <c r="A13" s="164"/>
      <c r="B13" s="12">
        <v>25</v>
      </c>
      <c r="C13" s="165" t="s">
        <v>259</v>
      </c>
      <c r="D13" s="63">
        <v>540733</v>
      </c>
      <c r="E13" s="137">
        <v>8150</v>
      </c>
      <c r="F13" s="137">
        <v>9814</v>
      </c>
      <c r="G13" s="137">
        <v>24079</v>
      </c>
      <c r="H13" s="137">
        <v>36265</v>
      </c>
      <c r="I13" s="137">
        <v>17054</v>
      </c>
      <c r="J13" s="137">
        <v>23714</v>
      </c>
    </row>
    <row r="14" spans="1:11" s="50" customFormat="1" ht="24.75" customHeight="1">
      <c r="A14" s="164"/>
      <c r="B14" s="12">
        <v>26</v>
      </c>
      <c r="C14" s="165" t="s">
        <v>260</v>
      </c>
      <c r="D14" s="63">
        <v>552385</v>
      </c>
      <c r="E14" s="262">
        <v>8267</v>
      </c>
      <c r="F14" s="262">
        <v>10142</v>
      </c>
      <c r="G14" s="262">
        <v>24256</v>
      </c>
      <c r="H14" s="262">
        <v>37241</v>
      </c>
      <c r="I14" s="262">
        <v>17681</v>
      </c>
      <c r="J14" s="262">
        <v>24010</v>
      </c>
    </row>
    <row r="15" spans="1:11" s="50" customFormat="1" ht="24.75" customHeight="1">
      <c r="A15" s="195"/>
      <c r="B15" s="195">
        <v>27</v>
      </c>
      <c r="C15" s="196" t="s">
        <v>261</v>
      </c>
      <c r="D15" s="161">
        <v>566103</v>
      </c>
      <c r="E15" s="162">
        <v>8285</v>
      </c>
      <c r="F15" s="162">
        <v>10518</v>
      </c>
      <c r="G15" s="162">
        <v>24392</v>
      </c>
      <c r="H15" s="162">
        <v>38088</v>
      </c>
      <c r="I15" s="162">
        <v>18431</v>
      </c>
      <c r="J15" s="162">
        <v>24936</v>
      </c>
    </row>
    <row r="16" spans="1:11" ht="30" customHeight="1">
      <c r="A16" s="303" t="s">
        <v>4</v>
      </c>
      <c r="B16" s="303"/>
      <c r="C16" s="304"/>
      <c r="D16" s="128" t="s">
        <v>114</v>
      </c>
      <c r="E16" s="128" t="s">
        <v>115</v>
      </c>
      <c r="F16" s="128" t="s">
        <v>116</v>
      </c>
      <c r="G16" s="128" t="s">
        <v>117</v>
      </c>
      <c r="H16" s="82" t="s">
        <v>118</v>
      </c>
      <c r="I16" s="283" t="s">
        <v>119</v>
      </c>
      <c r="J16" s="284"/>
    </row>
    <row r="17" spans="1:10" ht="24.75" customHeight="1">
      <c r="A17" s="9" t="s">
        <v>8</v>
      </c>
      <c r="B17" s="12">
        <v>21</v>
      </c>
      <c r="C17" s="165" t="s">
        <v>255</v>
      </c>
      <c r="D17" s="63">
        <v>7638</v>
      </c>
      <c r="E17" s="137">
        <v>25080</v>
      </c>
      <c r="F17" s="137">
        <v>3195</v>
      </c>
      <c r="G17" s="137">
        <v>97986</v>
      </c>
      <c r="H17" s="137">
        <v>196654</v>
      </c>
      <c r="I17" s="137">
        <v>40020</v>
      </c>
      <c r="J17" s="280"/>
    </row>
    <row r="18" spans="1:10" ht="24.75" customHeight="1">
      <c r="A18" s="12"/>
      <c r="B18" s="12">
        <v>22</v>
      </c>
      <c r="C18" s="165" t="s">
        <v>256</v>
      </c>
      <c r="D18" s="63">
        <v>8009</v>
      </c>
      <c r="E18" s="137">
        <v>26050</v>
      </c>
      <c r="F18" s="137">
        <v>3295</v>
      </c>
      <c r="G18" s="137">
        <v>99972</v>
      </c>
      <c r="H18" s="137">
        <v>203837</v>
      </c>
      <c r="I18" s="137">
        <v>43218</v>
      </c>
      <c r="J18" s="280"/>
    </row>
    <row r="19" spans="1:10" ht="24.75" customHeight="1">
      <c r="A19" s="12"/>
      <c r="B19" s="12">
        <v>23</v>
      </c>
      <c r="C19" s="165" t="s">
        <v>257</v>
      </c>
      <c r="D19" s="63">
        <v>8258</v>
      </c>
      <c r="E19" s="137">
        <v>26703</v>
      </c>
      <c r="F19" s="137">
        <v>3436</v>
      </c>
      <c r="G19" s="137">
        <v>104021</v>
      </c>
      <c r="H19" s="137">
        <v>211771</v>
      </c>
      <c r="I19" s="137">
        <v>43911</v>
      </c>
      <c r="J19" s="280"/>
    </row>
    <row r="20" spans="1:10" ht="24.75" customHeight="1">
      <c r="A20" s="12"/>
      <c r="B20" s="12">
        <v>24</v>
      </c>
      <c r="C20" s="165" t="s">
        <v>258</v>
      </c>
      <c r="D20" s="63">
        <v>8454</v>
      </c>
      <c r="E20" s="137">
        <v>27889</v>
      </c>
      <c r="F20" s="137">
        <v>3526</v>
      </c>
      <c r="G20" s="137">
        <v>107781</v>
      </c>
      <c r="H20" s="137">
        <v>217147</v>
      </c>
      <c r="I20" s="137">
        <v>44638</v>
      </c>
      <c r="J20" s="280"/>
    </row>
    <row r="21" spans="1:10" ht="24.75" customHeight="1">
      <c r="A21" s="12"/>
      <c r="B21" s="12">
        <v>25</v>
      </c>
      <c r="C21" s="165" t="s">
        <v>259</v>
      </c>
      <c r="D21" s="63">
        <v>8581</v>
      </c>
      <c r="E21" s="137">
        <v>28645</v>
      </c>
      <c r="F21" s="137">
        <v>3648</v>
      </c>
      <c r="G21" s="137">
        <v>110487</v>
      </c>
      <c r="H21" s="137">
        <v>223093</v>
      </c>
      <c r="I21" s="137">
        <v>47203</v>
      </c>
      <c r="J21" s="280"/>
    </row>
    <row r="22" spans="1:10" ht="24.75" customHeight="1">
      <c r="A22" s="12"/>
      <c r="B22" s="12">
        <v>26</v>
      </c>
      <c r="C22" s="165" t="s">
        <v>260</v>
      </c>
      <c r="D22" s="63">
        <v>8903</v>
      </c>
      <c r="E22" s="262">
        <v>29352</v>
      </c>
      <c r="F22" s="262">
        <v>3724</v>
      </c>
      <c r="G22" s="262">
        <v>109228</v>
      </c>
      <c r="H22" s="262">
        <v>221512</v>
      </c>
      <c r="I22" s="262">
        <v>58069</v>
      </c>
      <c r="J22" s="280"/>
    </row>
    <row r="23" spans="1:10" s="50" customFormat="1" ht="24.75" customHeight="1" thickBot="1">
      <c r="A23" s="156"/>
      <c r="B23" s="156">
        <v>27</v>
      </c>
      <c r="C23" s="197" t="s">
        <v>261</v>
      </c>
      <c r="D23" s="157">
        <v>9257</v>
      </c>
      <c r="E23" s="261">
        <v>30201</v>
      </c>
      <c r="F23" s="261">
        <v>3890</v>
      </c>
      <c r="G23" s="261">
        <v>100692</v>
      </c>
      <c r="H23" s="261">
        <v>238061</v>
      </c>
      <c r="I23" s="261">
        <v>59352</v>
      </c>
      <c r="J23" s="163"/>
    </row>
    <row r="27" spans="1:10" s="34" customFormat="1"/>
  </sheetData>
  <mergeCells count="3">
    <mergeCell ref="A5:J5"/>
    <mergeCell ref="A8:C8"/>
    <mergeCell ref="A16:C1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zoomScaleSheetLayoutView="100" workbookViewId="0">
      <selection activeCell="L2" sqref="L2"/>
    </sheetView>
  </sheetViews>
  <sheetFormatPr defaultRowHeight="13.5"/>
  <cols>
    <col min="1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>
      <c r="A1" s="282" t="s">
        <v>0</v>
      </c>
    </row>
    <row r="2" spans="1:12" ht="21.75" customHeight="1">
      <c r="K2" s="83"/>
      <c r="L2" s="292" t="s">
        <v>373</v>
      </c>
    </row>
    <row r="5" spans="1:12" s="49" customFormat="1" ht="18.75">
      <c r="A5" s="317" t="s">
        <v>277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2">
      <c r="A6" s="31"/>
      <c r="B6" s="31"/>
      <c r="C6" s="31"/>
    </row>
    <row r="7" spans="1:12" s="5" customFormat="1" ht="12.75" customHeight="1" thickBot="1">
      <c r="A7" s="5" t="s">
        <v>120</v>
      </c>
      <c r="J7" s="294" t="s">
        <v>55</v>
      </c>
      <c r="K7" s="294"/>
    </row>
    <row r="8" spans="1:12" s="36" customFormat="1" ht="18" customHeight="1">
      <c r="A8" s="301" t="s">
        <v>57</v>
      </c>
      <c r="B8" s="301"/>
      <c r="C8" s="302"/>
      <c r="D8" s="323" t="s">
        <v>121</v>
      </c>
      <c r="E8" s="295"/>
      <c r="F8" s="295"/>
      <c r="G8" s="295"/>
      <c r="H8" s="295"/>
      <c r="I8" s="295"/>
      <c r="J8" s="295"/>
      <c r="K8" s="295"/>
    </row>
    <row r="9" spans="1:12" s="36" customFormat="1" ht="18" customHeight="1">
      <c r="A9" s="345"/>
      <c r="B9" s="345"/>
      <c r="C9" s="346"/>
      <c r="D9" s="322" t="s">
        <v>59</v>
      </c>
      <c r="E9" s="322"/>
      <c r="F9" s="322"/>
      <c r="G9" s="322" t="s">
        <v>122</v>
      </c>
      <c r="H9" s="322"/>
      <c r="I9" s="322"/>
      <c r="J9" s="322"/>
      <c r="K9" s="382" t="s">
        <v>123</v>
      </c>
    </row>
    <row r="10" spans="1:12" s="36" customFormat="1" ht="18" customHeight="1">
      <c r="A10" s="303"/>
      <c r="B10" s="303"/>
      <c r="C10" s="304"/>
      <c r="D10" s="131" t="s">
        <v>17</v>
      </c>
      <c r="E10" s="131" t="s">
        <v>124</v>
      </c>
      <c r="F10" s="131" t="s">
        <v>125</v>
      </c>
      <c r="G10" s="131" t="s">
        <v>17</v>
      </c>
      <c r="H10" s="131" t="s">
        <v>126</v>
      </c>
      <c r="I10" s="131" t="s">
        <v>127</v>
      </c>
      <c r="J10" s="131" t="s">
        <v>128</v>
      </c>
      <c r="K10" s="329"/>
    </row>
    <row r="11" spans="1:12" ht="20.25" customHeight="1">
      <c r="A11" s="136" t="s">
        <v>8</v>
      </c>
      <c r="B11" s="138">
        <v>21</v>
      </c>
      <c r="C11" s="165" t="s">
        <v>255</v>
      </c>
      <c r="D11" s="135">
        <v>200948</v>
      </c>
      <c r="E11" s="134">
        <v>149653</v>
      </c>
      <c r="F11" s="134">
        <v>51295</v>
      </c>
      <c r="G11" s="134">
        <v>706176</v>
      </c>
      <c r="H11" s="134">
        <v>331618</v>
      </c>
      <c r="I11" s="134">
        <v>278351</v>
      </c>
      <c r="J11" s="134">
        <v>96207</v>
      </c>
      <c r="K11" s="134">
        <v>1345</v>
      </c>
    </row>
    <row r="12" spans="1:12" ht="20.25" customHeight="1">
      <c r="A12" s="138"/>
      <c r="B12" s="138">
        <v>22</v>
      </c>
      <c r="C12" s="165" t="s">
        <v>256</v>
      </c>
      <c r="D12" s="63">
        <v>208568</v>
      </c>
      <c r="E12" s="137">
        <v>145000</v>
      </c>
      <c r="F12" s="137">
        <v>63568</v>
      </c>
      <c r="G12" s="137">
        <v>755565</v>
      </c>
      <c r="H12" s="137">
        <v>349649</v>
      </c>
      <c r="I12" s="137">
        <v>295793</v>
      </c>
      <c r="J12" s="137">
        <v>110123</v>
      </c>
      <c r="K12" s="137">
        <v>1412</v>
      </c>
    </row>
    <row r="13" spans="1:12" ht="20.25" customHeight="1">
      <c r="A13" s="138"/>
      <c r="B13" s="138">
        <v>23</v>
      </c>
      <c r="C13" s="165" t="s">
        <v>257</v>
      </c>
      <c r="D13" s="63">
        <v>203406</v>
      </c>
      <c r="E13" s="137">
        <v>137701</v>
      </c>
      <c r="F13" s="137">
        <v>65705</v>
      </c>
      <c r="G13" s="137">
        <v>746027</v>
      </c>
      <c r="H13" s="137">
        <v>351909</v>
      </c>
      <c r="I13" s="137">
        <v>290323</v>
      </c>
      <c r="J13" s="137">
        <v>103795</v>
      </c>
      <c r="K13" s="137">
        <v>1435</v>
      </c>
    </row>
    <row r="14" spans="1:12" ht="20.25" customHeight="1">
      <c r="A14" s="138"/>
      <c r="B14" s="138">
        <v>24</v>
      </c>
      <c r="C14" s="165" t="s">
        <v>258</v>
      </c>
      <c r="D14" s="63">
        <v>192761</v>
      </c>
      <c r="E14" s="137">
        <v>133874</v>
      </c>
      <c r="F14" s="137">
        <v>58887</v>
      </c>
      <c r="G14" s="137">
        <v>711072</v>
      </c>
      <c r="H14" s="137">
        <v>336730</v>
      </c>
      <c r="I14" s="137">
        <v>277533</v>
      </c>
      <c r="J14" s="137">
        <v>96809</v>
      </c>
      <c r="K14" s="137">
        <v>1446</v>
      </c>
    </row>
    <row r="15" spans="1:12" ht="20.25" customHeight="1">
      <c r="A15" s="138"/>
      <c r="B15" s="138">
        <v>25</v>
      </c>
      <c r="C15" s="165" t="s">
        <v>259</v>
      </c>
      <c r="D15" s="63">
        <v>179174</v>
      </c>
      <c r="E15" s="137">
        <v>127505</v>
      </c>
      <c r="F15" s="137">
        <v>50669</v>
      </c>
      <c r="G15" s="137">
        <v>681347</v>
      </c>
      <c r="H15" s="137">
        <v>329640</v>
      </c>
      <c r="I15" s="137">
        <v>257891</v>
      </c>
      <c r="J15" s="137">
        <v>93816</v>
      </c>
      <c r="K15" s="137">
        <v>1466</v>
      </c>
    </row>
    <row r="16" spans="1:12" ht="20.25" customHeight="1">
      <c r="A16" s="260"/>
      <c r="B16" s="260">
        <v>26</v>
      </c>
      <c r="C16" s="165" t="s">
        <v>312</v>
      </c>
      <c r="D16" s="63">
        <v>159564</v>
      </c>
      <c r="E16" s="262">
        <v>119856</v>
      </c>
      <c r="F16" s="262">
        <v>39708</v>
      </c>
      <c r="G16" s="262">
        <v>644561</v>
      </c>
      <c r="H16" s="262">
        <v>316350</v>
      </c>
      <c r="I16" s="262">
        <v>247833</v>
      </c>
      <c r="J16" s="262">
        <v>80378</v>
      </c>
      <c r="K16" s="262">
        <v>1470</v>
      </c>
    </row>
    <row r="17" spans="1:11" s="50" customFormat="1" ht="20.25" customHeight="1" thickBot="1">
      <c r="A17" s="115"/>
      <c r="B17" s="115">
        <v>27</v>
      </c>
      <c r="C17" s="197" t="s">
        <v>261</v>
      </c>
      <c r="D17" s="157">
        <v>163955</v>
      </c>
      <c r="E17" s="261">
        <v>125348</v>
      </c>
      <c r="F17" s="261">
        <v>38607</v>
      </c>
      <c r="G17" s="261">
        <v>713705</v>
      </c>
      <c r="H17" s="261">
        <v>353180</v>
      </c>
      <c r="I17" s="261">
        <v>271019</v>
      </c>
      <c r="J17" s="261">
        <v>89506</v>
      </c>
      <c r="K17" s="261">
        <v>1506</v>
      </c>
    </row>
    <row r="18" spans="1:11" s="36" customFormat="1" ht="18" customHeight="1">
      <c r="A18" s="345" t="s">
        <v>57</v>
      </c>
      <c r="B18" s="345"/>
      <c r="C18" s="346"/>
      <c r="D18" s="327" t="s">
        <v>129</v>
      </c>
      <c r="E18" s="327"/>
      <c r="F18" s="327"/>
      <c r="G18" s="327" t="s">
        <v>130</v>
      </c>
      <c r="H18" s="327"/>
      <c r="I18" s="329" t="s">
        <v>131</v>
      </c>
      <c r="J18" s="303"/>
      <c r="K18" s="303"/>
    </row>
    <row r="19" spans="1:11" s="36" customFormat="1" ht="18" customHeight="1">
      <c r="A19" s="303"/>
      <c r="B19" s="303"/>
      <c r="C19" s="304"/>
      <c r="D19" s="131" t="s">
        <v>132</v>
      </c>
      <c r="E19" s="131" t="s">
        <v>133</v>
      </c>
      <c r="F19" s="131" t="s">
        <v>122</v>
      </c>
      <c r="G19" s="84" t="s">
        <v>134</v>
      </c>
      <c r="H19" s="131" t="s">
        <v>135</v>
      </c>
      <c r="I19" s="322" t="s">
        <v>133</v>
      </c>
      <c r="J19" s="322"/>
      <c r="K19" s="133" t="s">
        <v>122</v>
      </c>
    </row>
    <row r="20" spans="1:11" ht="20.25" customHeight="1">
      <c r="A20" s="136" t="s">
        <v>8</v>
      </c>
      <c r="B20" s="138">
        <v>21</v>
      </c>
      <c r="C20" s="165" t="s">
        <v>255</v>
      </c>
      <c r="D20" s="63">
        <v>77</v>
      </c>
      <c r="E20" s="137">
        <v>262</v>
      </c>
      <c r="F20" s="137">
        <v>88692</v>
      </c>
      <c r="G20" s="137">
        <v>8</v>
      </c>
      <c r="H20" s="137">
        <v>2880</v>
      </c>
      <c r="I20" s="383">
        <v>769</v>
      </c>
      <c r="J20" s="383"/>
      <c r="K20" s="137">
        <v>26621</v>
      </c>
    </row>
    <row r="21" spans="1:11" ht="20.25" customHeight="1">
      <c r="A21" s="138"/>
      <c r="B21" s="138">
        <v>22</v>
      </c>
      <c r="C21" s="165" t="s">
        <v>256</v>
      </c>
      <c r="D21" s="63">
        <v>77</v>
      </c>
      <c r="E21" s="137">
        <v>255</v>
      </c>
      <c r="F21" s="137">
        <v>86411</v>
      </c>
      <c r="G21" s="137">
        <v>8</v>
      </c>
      <c r="H21" s="137">
        <v>2880</v>
      </c>
      <c r="I21" s="383">
        <v>856</v>
      </c>
      <c r="J21" s="383"/>
      <c r="K21" s="137">
        <v>26323</v>
      </c>
    </row>
    <row r="22" spans="1:11" ht="20.25" customHeight="1">
      <c r="A22" s="138"/>
      <c r="B22" s="138">
        <v>23</v>
      </c>
      <c r="C22" s="165" t="s">
        <v>257</v>
      </c>
      <c r="D22" s="63">
        <v>78</v>
      </c>
      <c r="E22" s="137">
        <v>297</v>
      </c>
      <c r="F22" s="137">
        <v>88193</v>
      </c>
      <c r="G22" s="137">
        <v>8</v>
      </c>
      <c r="H22" s="137">
        <v>2880</v>
      </c>
      <c r="I22" s="383">
        <v>1010</v>
      </c>
      <c r="J22" s="383"/>
      <c r="K22" s="137">
        <v>25936</v>
      </c>
    </row>
    <row r="23" spans="1:11" ht="20.25" customHeight="1">
      <c r="A23" s="138"/>
      <c r="B23" s="138">
        <v>24</v>
      </c>
      <c r="C23" s="165" t="s">
        <v>258</v>
      </c>
      <c r="D23" s="63">
        <v>72</v>
      </c>
      <c r="E23" s="137">
        <v>278</v>
      </c>
      <c r="F23" s="137">
        <v>94852</v>
      </c>
      <c r="G23" s="137">
        <v>8</v>
      </c>
      <c r="H23" s="137">
        <v>2880</v>
      </c>
      <c r="I23" s="383">
        <v>1036</v>
      </c>
      <c r="J23" s="383"/>
      <c r="K23" s="137">
        <v>28445</v>
      </c>
    </row>
    <row r="24" spans="1:11" ht="20.25" customHeight="1">
      <c r="A24" s="138"/>
      <c r="B24" s="138">
        <v>25</v>
      </c>
      <c r="C24" s="165" t="s">
        <v>259</v>
      </c>
      <c r="D24" s="63">
        <v>71</v>
      </c>
      <c r="E24" s="137">
        <v>264</v>
      </c>
      <c r="F24" s="137">
        <v>81225</v>
      </c>
      <c r="G24" s="137">
        <v>8</v>
      </c>
      <c r="H24" s="137">
        <v>2880</v>
      </c>
      <c r="I24" s="383">
        <v>644</v>
      </c>
      <c r="J24" s="383"/>
      <c r="K24" s="137">
        <v>25553</v>
      </c>
    </row>
    <row r="25" spans="1:11" ht="20.25" customHeight="1">
      <c r="A25" s="260"/>
      <c r="B25" s="260">
        <v>26</v>
      </c>
      <c r="C25" s="165" t="s">
        <v>260</v>
      </c>
      <c r="D25" s="63">
        <v>69</v>
      </c>
      <c r="E25" s="262">
        <v>248</v>
      </c>
      <c r="F25" s="262">
        <v>72798</v>
      </c>
      <c r="G25" s="262">
        <v>7</v>
      </c>
      <c r="H25" s="262">
        <v>2520</v>
      </c>
      <c r="I25" s="383">
        <v>886</v>
      </c>
      <c r="J25" s="383"/>
      <c r="K25" s="262">
        <v>24705</v>
      </c>
    </row>
    <row r="26" spans="1:11" s="50" customFormat="1" ht="20.25" customHeight="1" thickBot="1">
      <c r="A26" s="115"/>
      <c r="B26" s="115">
        <v>27</v>
      </c>
      <c r="C26" s="197" t="s">
        <v>261</v>
      </c>
      <c r="D26" s="157">
        <v>70</v>
      </c>
      <c r="E26" s="261">
        <v>254</v>
      </c>
      <c r="F26" s="261">
        <v>72844</v>
      </c>
      <c r="G26" s="261">
        <v>7</v>
      </c>
      <c r="H26" s="261">
        <v>2520</v>
      </c>
      <c r="I26" s="384">
        <v>1045</v>
      </c>
      <c r="J26" s="384"/>
      <c r="K26" s="261">
        <v>34577</v>
      </c>
    </row>
    <row r="27" spans="1:11" s="5" customFormat="1" ht="12">
      <c r="A27" s="33" t="s">
        <v>9</v>
      </c>
      <c r="B27" s="5" t="s">
        <v>136</v>
      </c>
    </row>
    <row r="28" spans="1:11">
      <c r="A28" s="86"/>
      <c r="B28" s="86" t="s">
        <v>137</v>
      </c>
    </row>
    <row r="30" spans="1:11" s="34" customFormat="1">
      <c r="A30" s="87"/>
      <c r="B30" s="87"/>
      <c r="C30" s="87"/>
    </row>
  </sheetData>
  <mergeCells count="19">
    <mergeCell ref="I20:J20"/>
    <mergeCell ref="I21:J21"/>
    <mergeCell ref="I22:J22"/>
    <mergeCell ref="I23:J23"/>
    <mergeCell ref="I26:J26"/>
    <mergeCell ref="I25:J25"/>
    <mergeCell ref="I24:J24"/>
    <mergeCell ref="A5:K5"/>
    <mergeCell ref="J7:K7"/>
    <mergeCell ref="A8:C10"/>
    <mergeCell ref="D8:K8"/>
    <mergeCell ref="D9:F9"/>
    <mergeCell ref="G9:J9"/>
    <mergeCell ref="K9:K10"/>
    <mergeCell ref="A18:C19"/>
    <mergeCell ref="D18:F18"/>
    <mergeCell ref="G18:H18"/>
    <mergeCell ref="I18:K18"/>
    <mergeCell ref="I19:J19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showGridLines="0" zoomScaleNormal="100" zoomScaleSheetLayoutView="100" workbookViewId="0">
      <selection activeCell="F2" sqref="F2"/>
    </sheetView>
  </sheetViews>
  <sheetFormatPr defaultRowHeight="13.5"/>
  <cols>
    <col min="1" max="1" width="6.875" style="8" customWidth="1"/>
    <col min="2" max="2" width="3" style="8" customWidth="1"/>
    <col min="3" max="3" width="7.75" style="8" customWidth="1"/>
    <col min="4" max="5" width="30.875" style="8" customWidth="1"/>
    <col min="6" max="6" width="11.625" style="8" customWidth="1"/>
    <col min="7" max="16384" width="9" style="8"/>
  </cols>
  <sheetData>
    <row r="2" spans="1:6" ht="24" customHeight="1">
      <c r="F2" s="292" t="s">
        <v>373</v>
      </c>
    </row>
    <row r="4" spans="1:6" s="29" customFormat="1" ht="18.75">
      <c r="A4" s="317" t="s">
        <v>293</v>
      </c>
      <c r="B4" s="317"/>
      <c r="C4" s="317"/>
      <c r="D4" s="317"/>
      <c r="E4" s="317"/>
    </row>
    <row r="5" spans="1:6">
      <c r="A5" s="31"/>
      <c r="B5" s="31"/>
      <c r="C5" s="31"/>
    </row>
    <row r="6" spans="1:6">
      <c r="A6" s="31"/>
      <c r="B6" s="31"/>
      <c r="C6" s="31"/>
    </row>
    <row r="7" spans="1:6" s="5" customFormat="1" ht="12.75" thickBot="1">
      <c r="A7" s="5" t="s">
        <v>138</v>
      </c>
      <c r="E7" s="281" t="s">
        <v>55</v>
      </c>
    </row>
    <row r="8" spans="1:6" ht="24.75" customHeight="1">
      <c r="A8" s="301" t="s">
        <v>57</v>
      </c>
      <c r="B8" s="301"/>
      <c r="C8" s="302"/>
      <c r="D8" s="320" t="s">
        <v>139</v>
      </c>
      <c r="E8" s="385"/>
    </row>
    <row r="9" spans="1:6" ht="24.75" customHeight="1">
      <c r="A9" s="303"/>
      <c r="B9" s="303"/>
      <c r="C9" s="304"/>
      <c r="D9" s="180" t="s">
        <v>140</v>
      </c>
      <c r="E9" s="184" t="s">
        <v>141</v>
      </c>
    </row>
    <row r="10" spans="1:6" ht="21" customHeight="1">
      <c r="A10" s="9" t="s">
        <v>8</v>
      </c>
      <c r="B10" s="198">
        <v>21</v>
      </c>
      <c r="C10" s="199" t="s">
        <v>255</v>
      </c>
      <c r="D10" s="63">
        <v>88</v>
      </c>
      <c r="E10" s="186">
        <v>8</v>
      </c>
    </row>
    <row r="11" spans="1:6" ht="21" customHeight="1">
      <c r="A11" s="185"/>
      <c r="B11" s="198">
        <v>22</v>
      </c>
      <c r="C11" s="199" t="s">
        <v>256</v>
      </c>
      <c r="D11" s="63">
        <v>73</v>
      </c>
      <c r="E11" s="186">
        <v>5</v>
      </c>
    </row>
    <row r="12" spans="1:6" ht="21" customHeight="1">
      <c r="A12" s="185"/>
      <c r="B12" s="198">
        <v>23</v>
      </c>
      <c r="C12" s="199" t="s">
        <v>257</v>
      </c>
      <c r="D12" s="63">
        <v>60</v>
      </c>
      <c r="E12" s="186">
        <v>8</v>
      </c>
    </row>
    <row r="13" spans="1:6" ht="21" customHeight="1">
      <c r="A13" s="185"/>
      <c r="B13" s="198">
        <v>24</v>
      </c>
      <c r="C13" s="199" t="s">
        <v>258</v>
      </c>
      <c r="D13" s="63">
        <v>65</v>
      </c>
      <c r="E13" s="186" t="s">
        <v>45</v>
      </c>
    </row>
    <row r="14" spans="1:6" ht="21" customHeight="1">
      <c r="A14" s="185"/>
      <c r="B14" s="198">
        <v>25</v>
      </c>
      <c r="C14" s="199" t="s">
        <v>259</v>
      </c>
      <c r="D14" s="63">
        <v>59</v>
      </c>
      <c r="E14" s="186" t="s">
        <v>45</v>
      </c>
    </row>
    <row r="15" spans="1:6" ht="21" customHeight="1">
      <c r="A15" s="260"/>
      <c r="B15" s="198">
        <v>26</v>
      </c>
      <c r="C15" s="199" t="s">
        <v>260</v>
      </c>
      <c r="D15" s="63">
        <v>90</v>
      </c>
      <c r="E15" s="262" t="s">
        <v>272</v>
      </c>
    </row>
    <row r="16" spans="1:6" s="50" customFormat="1" ht="21" customHeight="1" thickBot="1">
      <c r="A16" s="115"/>
      <c r="B16" s="200">
        <v>27</v>
      </c>
      <c r="C16" s="201" t="s">
        <v>261</v>
      </c>
      <c r="D16" s="157">
        <v>67</v>
      </c>
      <c r="E16" s="261" t="s">
        <v>38</v>
      </c>
    </row>
    <row r="21" s="34" customFormat="1"/>
  </sheetData>
  <mergeCells count="3">
    <mergeCell ref="A4:E4"/>
    <mergeCell ref="A8:C9"/>
    <mergeCell ref="D8:E8"/>
  </mergeCells>
  <phoneticPr fontId="3"/>
  <hyperlinks>
    <hyperlink ref="F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zoomScaleSheetLayoutView="100" workbookViewId="0">
      <selection activeCell="L2" sqref="L2"/>
    </sheetView>
  </sheetViews>
  <sheetFormatPr defaultRowHeight="13.5"/>
  <cols>
    <col min="1" max="1" width="5.87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>
      <c r="B1" s="1"/>
      <c r="C1" s="1"/>
      <c r="K1" s="58" t="s">
        <v>142</v>
      </c>
    </row>
    <row r="2" spans="1:12" ht="23.25" customHeight="1">
      <c r="L2" s="292" t="s">
        <v>373</v>
      </c>
    </row>
    <row r="4" spans="1:12" s="88" customFormat="1" ht="18.75">
      <c r="A4" s="293" t="s">
        <v>278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2" s="59" customFormat="1">
      <c r="A5" s="89"/>
      <c r="B5" s="89"/>
      <c r="C5" s="89"/>
    </row>
    <row r="7" spans="1:12" s="5" customFormat="1" ht="12.75" customHeight="1" thickBot="1">
      <c r="A7" s="5" t="s">
        <v>143</v>
      </c>
      <c r="J7" s="294" t="s">
        <v>144</v>
      </c>
      <c r="K7" s="294"/>
    </row>
    <row r="8" spans="1:12" s="36" customFormat="1" ht="19.5" customHeight="1">
      <c r="A8" s="301" t="s">
        <v>57</v>
      </c>
      <c r="B8" s="301"/>
      <c r="C8" s="302"/>
      <c r="D8" s="321" t="s">
        <v>123</v>
      </c>
      <c r="E8" s="323" t="s">
        <v>145</v>
      </c>
      <c r="F8" s="295"/>
      <c r="G8" s="296"/>
      <c r="H8" s="320" t="s">
        <v>146</v>
      </c>
      <c r="I8" s="385"/>
      <c r="J8" s="385"/>
      <c r="K8" s="385"/>
    </row>
    <row r="9" spans="1:12" s="36" customFormat="1" ht="19.5" customHeight="1">
      <c r="A9" s="345"/>
      <c r="B9" s="345"/>
      <c r="C9" s="346"/>
      <c r="D9" s="322"/>
      <c r="E9" s="386" t="s">
        <v>147</v>
      </c>
      <c r="F9" s="386" t="s">
        <v>148</v>
      </c>
      <c r="G9" s="386" t="s">
        <v>42</v>
      </c>
      <c r="H9" s="386" t="s">
        <v>66</v>
      </c>
      <c r="I9" s="386" t="s">
        <v>149</v>
      </c>
      <c r="J9" s="325" t="s">
        <v>60</v>
      </c>
      <c r="K9" s="387"/>
    </row>
    <row r="10" spans="1:12" s="36" customFormat="1" ht="19.5" customHeight="1">
      <c r="A10" s="303"/>
      <c r="B10" s="303"/>
      <c r="C10" s="304"/>
      <c r="D10" s="322"/>
      <c r="E10" s="327"/>
      <c r="F10" s="327"/>
      <c r="G10" s="327"/>
      <c r="H10" s="327"/>
      <c r="I10" s="327" t="s">
        <v>124</v>
      </c>
      <c r="J10" s="37" t="s">
        <v>61</v>
      </c>
      <c r="K10" s="38" t="s">
        <v>62</v>
      </c>
    </row>
    <row r="11" spans="1:12" ht="22.5" customHeight="1">
      <c r="A11" s="9" t="s">
        <v>8</v>
      </c>
      <c r="B11" s="53">
        <v>21</v>
      </c>
      <c r="C11" s="165" t="s">
        <v>255</v>
      </c>
      <c r="D11" s="63">
        <v>275</v>
      </c>
      <c r="E11" s="64">
        <v>5</v>
      </c>
      <c r="F11" s="64">
        <v>1</v>
      </c>
      <c r="G11" s="64">
        <v>4</v>
      </c>
      <c r="H11" s="64">
        <v>30355</v>
      </c>
      <c r="I11" s="64">
        <v>30054</v>
      </c>
      <c r="J11" s="64">
        <v>12</v>
      </c>
      <c r="K11" s="64">
        <v>301</v>
      </c>
    </row>
    <row r="12" spans="1:12" ht="22.5" customHeight="1">
      <c r="A12" s="62"/>
      <c r="B12" s="53">
        <v>22</v>
      </c>
      <c r="C12" s="165" t="s">
        <v>256</v>
      </c>
      <c r="D12" s="63">
        <v>270</v>
      </c>
      <c r="E12" s="64">
        <v>4</v>
      </c>
      <c r="F12" s="64">
        <v>2</v>
      </c>
      <c r="G12" s="64">
        <v>3</v>
      </c>
      <c r="H12" s="64">
        <v>38253</v>
      </c>
      <c r="I12" s="64">
        <v>37840</v>
      </c>
      <c r="J12" s="64">
        <v>15</v>
      </c>
      <c r="K12" s="64">
        <v>413</v>
      </c>
    </row>
    <row r="13" spans="1:12" ht="22.5" customHeight="1">
      <c r="A13" s="62"/>
      <c r="B13" s="53">
        <v>23</v>
      </c>
      <c r="C13" s="165" t="s">
        <v>257</v>
      </c>
      <c r="D13" s="63">
        <v>271</v>
      </c>
      <c r="E13" s="64">
        <v>5</v>
      </c>
      <c r="F13" s="64">
        <v>1</v>
      </c>
      <c r="G13" s="64">
        <v>3</v>
      </c>
      <c r="H13" s="64">
        <v>33619</v>
      </c>
      <c r="I13" s="64">
        <v>33436</v>
      </c>
      <c r="J13" s="64">
        <v>7</v>
      </c>
      <c r="K13" s="64">
        <v>183</v>
      </c>
    </row>
    <row r="14" spans="1:12" ht="22.5" customHeight="1">
      <c r="A14" s="62"/>
      <c r="B14" s="53">
        <v>24</v>
      </c>
      <c r="C14" s="165" t="s">
        <v>258</v>
      </c>
      <c r="D14" s="63">
        <v>253</v>
      </c>
      <c r="E14" s="64">
        <v>4</v>
      </c>
      <c r="F14" s="64">
        <v>1</v>
      </c>
      <c r="G14" s="64">
        <v>3</v>
      </c>
      <c r="H14" s="64">
        <v>33157</v>
      </c>
      <c r="I14" s="64">
        <v>32940</v>
      </c>
      <c r="J14" s="64">
        <v>8</v>
      </c>
      <c r="K14" s="64">
        <v>217</v>
      </c>
    </row>
    <row r="15" spans="1:12" ht="22.5" customHeight="1">
      <c r="A15" s="118"/>
      <c r="B15" s="53">
        <v>25</v>
      </c>
      <c r="C15" s="165" t="s">
        <v>259</v>
      </c>
      <c r="D15" s="63">
        <v>258</v>
      </c>
      <c r="E15" s="85">
        <v>6</v>
      </c>
      <c r="F15" s="85" t="s">
        <v>325</v>
      </c>
      <c r="G15" s="85">
        <v>3</v>
      </c>
      <c r="H15" s="85">
        <v>25216</v>
      </c>
      <c r="I15" s="85">
        <v>25156</v>
      </c>
      <c r="J15" s="85">
        <v>2</v>
      </c>
      <c r="K15" s="85">
        <v>60</v>
      </c>
    </row>
    <row r="16" spans="1:12" s="214" customFormat="1" ht="22.5" customHeight="1">
      <c r="A16" s="267"/>
      <c r="B16" s="53">
        <v>26</v>
      </c>
      <c r="C16" s="165" t="s">
        <v>260</v>
      </c>
      <c r="D16" s="63">
        <v>253</v>
      </c>
      <c r="E16" s="268">
        <v>5</v>
      </c>
      <c r="F16" s="268">
        <v>1</v>
      </c>
      <c r="G16" s="268">
        <v>3</v>
      </c>
      <c r="H16" s="268">
        <v>26092</v>
      </c>
      <c r="I16" s="268">
        <v>25839</v>
      </c>
      <c r="J16" s="268">
        <v>6</v>
      </c>
      <c r="K16" s="268">
        <v>253</v>
      </c>
    </row>
    <row r="17" spans="1:11" s="214" customFormat="1" ht="22.5" customHeight="1" thickBot="1">
      <c r="A17" s="115"/>
      <c r="B17" s="187">
        <v>27</v>
      </c>
      <c r="C17" s="197" t="s">
        <v>320</v>
      </c>
      <c r="D17" s="157">
        <v>253</v>
      </c>
      <c r="E17" s="203">
        <v>4</v>
      </c>
      <c r="F17" s="203">
        <v>2</v>
      </c>
      <c r="G17" s="203">
        <v>3</v>
      </c>
      <c r="H17" s="203">
        <v>29672</v>
      </c>
      <c r="I17" s="203">
        <v>29614</v>
      </c>
      <c r="J17" s="203">
        <v>3</v>
      </c>
      <c r="K17" s="203">
        <v>58</v>
      </c>
    </row>
    <row r="20" spans="1:11">
      <c r="C20" s="16"/>
    </row>
    <row r="21" spans="1:11">
      <c r="A21" s="16"/>
      <c r="B21" s="16"/>
    </row>
    <row r="22" spans="1:11">
      <c r="C22" s="18"/>
    </row>
    <row r="23" spans="1:11" s="18" customFormat="1">
      <c r="C23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zoomScaleNormal="100" zoomScaleSheetLayoutView="100" workbookViewId="0">
      <selection activeCell="I2" sqref="I2"/>
    </sheetView>
  </sheetViews>
  <sheetFormatPr defaultRowHeight="13.5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9">
      <c r="H1" s="17"/>
    </row>
    <row r="2" spans="1:9" ht="18.75" customHeight="1">
      <c r="I2" s="292" t="s">
        <v>373</v>
      </c>
    </row>
    <row r="4" spans="1:9" ht="21.75" customHeight="1"/>
    <row r="5" spans="1:9" s="88" customFormat="1" ht="18.75">
      <c r="A5" s="293" t="s">
        <v>279</v>
      </c>
      <c r="B5" s="293"/>
      <c r="C5" s="293"/>
      <c r="D5" s="293"/>
      <c r="E5" s="293"/>
      <c r="F5" s="293"/>
      <c r="G5" s="293"/>
      <c r="H5" s="293"/>
    </row>
    <row r="6" spans="1:9" ht="13.5" customHeight="1">
      <c r="A6" s="90"/>
      <c r="B6" s="90"/>
      <c r="C6" s="90"/>
      <c r="D6" s="90"/>
      <c r="E6" s="90"/>
      <c r="F6" s="90"/>
      <c r="G6" s="90"/>
      <c r="H6" s="90"/>
    </row>
    <row r="7" spans="1:9">
      <c r="A7" s="3"/>
      <c r="B7" s="3"/>
      <c r="C7" s="3"/>
    </row>
    <row r="8" spans="1:9">
      <c r="A8" s="3"/>
      <c r="B8" s="3"/>
      <c r="C8" s="3"/>
    </row>
    <row r="9" spans="1:9" s="5" customFormat="1" ht="12.75" customHeight="1" thickBot="1">
      <c r="A9" s="5" t="s">
        <v>150</v>
      </c>
      <c r="G9" s="127"/>
      <c r="H9" s="127" t="s">
        <v>151</v>
      </c>
    </row>
    <row r="10" spans="1:9" s="36" customFormat="1" ht="22.5" customHeight="1">
      <c r="A10" s="301" t="s">
        <v>57</v>
      </c>
      <c r="B10" s="301"/>
      <c r="C10" s="302"/>
      <c r="D10" s="321" t="s">
        <v>123</v>
      </c>
      <c r="E10" s="321" t="s">
        <v>152</v>
      </c>
      <c r="F10" s="321"/>
      <c r="G10" s="321"/>
      <c r="H10" s="323"/>
    </row>
    <row r="11" spans="1:9" s="36" customFormat="1" ht="22.5" customHeight="1">
      <c r="A11" s="345"/>
      <c r="B11" s="345"/>
      <c r="C11" s="346"/>
      <c r="D11" s="322"/>
      <c r="E11" s="386" t="s">
        <v>66</v>
      </c>
      <c r="F11" s="386" t="s">
        <v>149</v>
      </c>
      <c r="G11" s="325" t="s">
        <v>60</v>
      </c>
      <c r="H11" s="387"/>
    </row>
    <row r="12" spans="1:9" s="36" customFormat="1" ht="22.5" customHeight="1">
      <c r="A12" s="303"/>
      <c r="B12" s="303"/>
      <c r="C12" s="304"/>
      <c r="D12" s="322"/>
      <c r="E12" s="327"/>
      <c r="F12" s="327" t="s">
        <v>124</v>
      </c>
      <c r="G12" s="131" t="s">
        <v>61</v>
      </c>
      <c r="H12" s="133" t="s">
        <v>62</v>
      </c>
    </row>
    <row r="13" spans="1:9" s="8" customFormat="1" ht="22.5" customHeight="1">
      <c r="A13" s="53" t="s">
        <v>262</v>
      </c>
      <c r="B13" s="188">
        <v>21</v>
      </c>
      <c r="C13" s="199" t="s">
        <v>255</v>
      </c>
      <c r="D13" s="63">
        <v>308</v>
      </c>
      <c r="E13" s="137">
        <v>5649</v>
      </c>
      <c r="F13" s="137">
        <v>3667</v>
      </c>
      <c r="G13" s="137">
        <v>37</v>
      </c>
      <c r="H13" s="137">
        <v>1982</v>
      </c>
    </row>
    <row r="14" spans="1:9" s="8" customFormat="1" ht="22.5" customHeight="1">
      <c r="A14" s="138"/>
      <c r="B14" s="188">
        <v>22</v>
      </c>
      <c r="C14" s="199" t="s">
        <v>256</v>
      </c>
      <c r="D14" s="63">
        <v>309</v>
      </c>
      <c r="E14" s="137">
        <v>5145</v>
      </c>
      <c r="F14" s="137">
        <v>3248</v>
      </c>
      <c r="G14" s="137">
        <v>30</v>
      </c>
      <c r="H14" s="137">
        <v>1897</v>
      </c>
    </row>
    <row r="15" spans="1:9" s="8" customFormat="1" ht="22.5" customHeight="1">
      <c r="A15" s="138"/>
      <c r="B15" s="188">
        <v>23</v>
      </c>
      <c r="C15" s="199" t="s">
        <v>257</v>
      </c>
      <c r="D15" s="63">
        <v>309</v>
      </c>
      <c r="E15" s="137">
        <v>5026</v>
      </c>
      <c r="F15" s="137">
        <v>3429</v>
      </c>
      <c r="G15" s="137">
        <v>25</v>
      </c>
      <c r="H15" s="137">
        <v>1597</v>
      </c>
    </row>
    <row r="16" spans="1:9" s="8" customFormat="1" ht="22.5" customHeight="1">
      <c r="A16" s="138"/>
      <c r="B16" s="188">
        <v>24</v>
      </c>
      <c r="C16" s="199" t="s">
        <v>258</v>
      </c>
      <c r="D16" s="63">
        <v>309</v>
      </c>
      <c r="E16" s="137">
        <v>3586</v>
      </c>
      <c r="F16" s="137">
        <v>2069</v>
      </c>
      <c r="G16" s="137">
        <v>26</v>
      </c>
      <c r="H16" s="137">
        <v>1517</v>
      </c>
    </row>
    <row r="17" spans="1:12" s="8" customFormat="1" ht="22.5" customHeight="1">
      <c r="A17" s="138"/>
      <c r="B17" s="188">
        <v>25</v>
      </c>
      <c r="C17" s="199" t="s">
        <v>259</v>
      </c>
      <c r="D17" s="63">
        <v>307</v>
      </c>
      <c r="E17" s="137">
        <v>3819</v>
      </c>
      <c r="F17" s="137">
        <v>2186</v>
      </c>
      <c r="G17" s="137">
        <v>27</v>
      </c>
      <c r="H17" s="137">
        <v>1633</v>
      </c>
    </row>
    <row r="18" spans="1:12" s="8" customFormat="1" ht="22.5" customHeight="1">
      <c r="A18" s="238"/>
      <c r="B18" s="188">
        <v>26</v>
      </c>
      <c r="C18" s="199" t="s">
        <v>260</v>
      </c>
      <c r="D18" s="63">
        <v>308</v>
      </c>
      <c r="E18" s="240">
        <v>4510</v>
      </c>
      <c r="F18" s="240">
        <v>2840</v>
      </c>
      <c r="G18" s="240">
        <v>27</v>
      </c>
      <c r="H18" s="240">
        <v>1670</v>
      </c>
    </row>
    <row r="19" spans="1:12" s="89" customFormat="1" ht="22.5" customHeight="1" thickBot="1">
      <c r="A19" s="115"/>
      <c r="B19" s="190">
        <v>27</v>
      </c>
      <c r="C19" s="201" t="s">
        <v>261</v>
      </c>
      <c r="D19" s="157">
        <v>308</v>
      </c>
      <c r="E19" s="239">
        <v>5499</v>
      </c>
      <c r="F19" s="239">
        <v>3575</v>
      </c>
      <c r="G19" s="239">
        <v>33</v>
      </c>
      <c r="H19" s="239">
        <v>1924</v>
      </c>
      <c r="L19" s="202"/>
    </row>
    <row r="20" spans="1:12">
      <c r="A20" s="12"/>
      <c r="B20" s="12"/>
      <c r="C20" s="12"/>
    </row>
    <row r="26" spans="1:12" s="18" customFormat="1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6.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>
      <c r="A1" s="285" t="s">
        <v>142</v>
      </c>
    </row>
    <row r="2" spans="1:7" ht="21.75" customHeight="1">
      <c r="G2" s="292" t="s">
        <v>373</v>
      </c>
    </row>
    <row r="4" spans="1:7" s="2" customFormat="1" ht="18.75">
      <c r="A4" s="293" t="s">
        <v>280</v>
      </c>
      <c r="B4" s="293"/>
      <c r="C4" s="293"/>
      <c r="D4" s="293"/>
      <c r="E4" s="293"/>
      <c r="F4" s="293"/>
    </row>
    <row r="5" spans="1:7">
      <c r="A5" s="3"/>
      <c r="B5" s="3"/>
      <c r="C5" s="3"/>
    </row>
    <row r="6" spans="1:7" ht="12.75" customHeight="1"/>
    <row r="7" spans="1:7" s="5" customFormat="1" ht="12.75" thickBot="1">
      <c r="A7" s="5" t="s">
        <v>64</v>
      </c>
      <c r="F7" s="48" t="s">
        <v>153</v>
      </c>
    </row>
    <row r="8" spans="1:7" s="36" customFormat="1" ht="26.25" customHeight="1">
      <c r="A8" s="295" t="s">
        <v>57</v>
      </c>
      <c r="B8" s="295"/>
      <c r="C8" s="296"/>
      <c r="D8" s="60" t="s">
        <v>154</v>
      </c>
      <c r="E8" s="60" t="s">
        <v>155</v>
      </c>
      <c r="F8" s="61" t="s">
        <v>156</v>
      </c>
    </row>
    <row r="9" spans="1:7" ht="23.25" customHeight="1">
      <c r="A9" s="53" t="s">
        <v>262</v>
      </c>
      <c r="B9" s="53">
        <v>21</v>
      </c>
      <c r="C9" s="165" t="s">
        <v>255</v>
      </c>
      <c r="D9" s="63">
        <v>28164</v>
      </c>
      <c r="E9" s="64">
        <v>14118</v>
      </c>
      <c r="F9" s="64">
        <v>18061</v>
      </c>
    </row>
    <row r="10" spans="1:7" ht="23.25" customHeight="1">
      <c r="A10" s="62"/>
      <c r="B10" s="53">
        <v>22</v>
      </c>
      <c r="C10" s="165" t="s">
        <v>256</v>
      </c>
      <c r="D10" s="63">
        <v>25573</v>
      </c>
      <c r="E10" s="64">
        <v>13791</v>
      </c>
      <c r="F10" s="64">
        <v>17239</v>
      </c>
    </row>
    <row r="11" spans="1:7" ht="23.25" customHeight="1">
      <c r="A11" s="62"/>
      <c r="B11" s="53">
        <v>23</v>
      </c>
      <c r="C11" s="165" t="s">
        <v>257</v>
      </c>
      <c r="D11" s="63">
        <v>26803</v>
      </c>
      <c r="E11" s="64">
        <v>14382</v>
      </c>
      <c r="F11" s="64">
        <v>17844</v>
      </c>
    </row>
    <row r="12" spans="1:7" ht="23.25" customHeight="1">
      <c r="A12" s="62"/>
      <c r="B12" s="53">
        <v>24</v>
      </c>
      <c r="C12" s="165" t="s">
        <v>258</v>
      </c>
      <c r="D12" s="63">
        <v>20351</v>
      </c>
      <c r="E12" s="64">
        <v>11958</v>
      </c>
      <c r="F12" s="64">
        <v>13950</v>
      </c>
    </row>
    <row r="13" spans="1:7" ht="23.25" customHeight="1">
      <c r="A13" s="118"/>
      <c r="B13" s="53">
        <v>25</v>
      </c>
      <c r="C13" s="165" t="s">
        <v>259</v>
      </c>
      <c r="D13" s="63">
        <v>19935</v>
      </c>
      <c r="E13" s="85">
        <v>11539</v>
      </c>
      <c r="F13" s="85">
        <v>13579</v>
      </c>
    </row>
    <row r="14" spans="1:7" ht="23.25" customHeight="1">
      <c r="A14" s="263"/>
      <c r="B14" s="53">
        <v>26</v>
      </c>
      <c r="C14" s="165" t="s">
        <v>260</v>
      </c>
      <c r="D14" s="63">
        <v>18362</v>
      </c>
      <c r="E14" s="265">
        <v>11088</v>
      </c>
      <c r="F14" s="265">
        <v>13297</v>
      </c>
    </row>
    <row r="15" spans="1:7" s="14" customFormat="1" ht="23.25" customHeight="1" thickBot="1">
      <c r="A15" s="65"/>
      <c r="B15" s="187">
        <v>27</v>
      </c>
      <c r="C15" s="197" t="s">
        <v>316</v>
      </c>
      <c r="D15" s="157">
        <v>18311</v>
      </c>
      <c r="E15" s="264">
        <v>11168</v>
      </c>
      <c r="F15" s="264">
        <v>11947</v>
      </c>
    </row>
    <row r="16" spans="1:7" ht="13.5" customHeight="1">
      <c r="A16" s="91"/>
      <c r="B16" s="91"/>
      <c r="C16" s="91"/>
      <c r="D16" s="12"/>
      <c r="E16" s="12"/>
      <c r="F16" s="83"/>
    </row>
    <row r="17" spans="1:6">
      <c r="A17" s="12"/>
      <c r="B17" s="12"/>
      <c r="C17" s="12"/>
      <c r="D17" s="92"/>
      <c r="E17" s="92"/>
      <c r="F17" s="92"/>
    </row>
    <row r="18" spans="1:6">
      <c r="A18" s="12"/>
      <c r="B18" s="12"/>
      <c r="C18" s="12"/>
    </row>
    <row r="24" spans="1:6" s="18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>
      <c r="A1" s="1" t="s">
        <v>0</v>
      </c>
    </row>
    <row r="2" spans="1:7" ht="24" customHeight="1">
      <c r="F2" s="4" t="s">
        <v>374</v>
      </c>
      <c r="G2" s="292" t="s">
        <v>373</v>
      </c>
    </row>
    <row r="4" spans="1:7" s="2" customFormat="1" ht="18.75">
      <c r="A4" s="293" t="s">
        <v>1</v>
      </c>
      <c r="B4" s="293"/>
      <c r="C4" s="293"/>
      <c r="D4" s="293"/>
      <c r="E4" s="293"/>
      <c r="F4" s="293"/>
    </row>
    <row r="5" spans="1:7">
      <c r="A5" s="3"/>
      <c r="B5" s="3"/>
      <c r="C5" s="3"/>
    </row>
    <row r="6" spans="1:7">
      <c r="A6" s="3"/>
      <c r="B6" s="3"/>
      <c r="C6" s="3"/>
    </row>
    <row r="7" spans="1:7" s="5" customFormat="1" ht="12.75" thickBot="1">
      <c r="A7" s="5" t="s">
        <v>2</v>
      </c>
      <c r="E7" s="294" t="s">
        <v>3</v>
      </c>
      <c r="F7" s="294"/>
    </row>
    <row r="8" spans="1:7" s="8" customFormat="1" ht="27.75" customHeight="1">
      <c r="A8" s="295" t="s">
        <v>4</v>
      </c>
      <c r="B8" s="295"/>
      <c r="C8" s="296"/>
      <c r="D8" s="6" t="s">
        <v>5</v>
      </c>
      <c r="E8" s="6" t="s">
        <v>6</v>
      </c>
      <c r="F8" s="7" t="s">
        <v>7</v>
      </c>
    </row>
    <row r="9" spans="1:7" s="8" customFormat="1" ht="25.5" customHeight="1">
      <c r="A9" s="9" t="s">
        <v>8</v>
      </c>
      <c r="B9" s="53">
        <v>22</v>
      </c>
      <c r="C9" s="155" t="s">
        <v>256</v>
      </c>
      <c r="D9" s="10">
        <v>98</v>
      </c>
      <c r="E9" s="11">
        <v>1974</v>
      </c>
      <c r="F9" s="11">
        <v>17830</v>
      </c>
    </row>
    <row r="10" spans="1:7" s="8" customFormat="1" ht="25.5" customHeight="1">
      <c r="A10" s="12"/>
      <c r="B10" s="53">
        <v>23</v>
      </c>
      <c r="C10" s="155" t="s">
        <v>257</v>
      </c>
      <c r="D10" s="10">
        <v>98</v>
      </c>
      <c r="E10" s="11">
        <v>1996</v>
      </c>
      <c r="F10" s="11">
        <v>17618</v>
      </c>
    </row>
    <row r="11" spans="1:7" s="8" customFormat="1" ht="25.5" customHeight="1">
      <c r="A11" s="12"/>
      <c r="B11" s="53">
        <v>24</v>
      </c>
      <c r="C11" s="155" t="s">
        <v>258</v>
      </c>
      <c r="D11" s="10">
        <v>98</v>
      </c>
      <c r="E11" s="11">
        <v>2033</v>
      </c>
      <c r="F11" s="11">
        <v>17367</v>
      </c>
      <c r="G11" s="8" t="s">
        <v>343</v>
      </c>
    </row>
    <row r="12" spans="1:7" s="8" customFormat="1" ht="25.5" customHeight="1">
      <c r="A12" s="12"/>
      <c r="B12" s="53">
        <v>25</v>
      </c>
      <c r="C12" s="155" t="s">
        <v>259</v>
      </c>
      <c r="D12" s="10">
        <v>93</v>
      </c>
      <c r="E12" s="11">
        <v>2060</v>
      </c>
      <c r="F12" s="11">
        <v>17037</v>
      </c>
    </row>
    <row r="13" spans="1:7" s="8" customFormat="1" ht="25.5" customHeight="1">
      <c r="A13" s="12"/>
      <c r="B13" s="53">
        <v>26</v>
      </c>
      <c r="C13" s="155" t="s">
        <v>260</v>
      </c>
      <c r="D13" s="47">
        <v>92</v>
      </c>
      <c r="E13" s="46">
        <v>2039</v>
      </c>
      <c r="F13" s="46">
        <v>16797</v>
      </c>
    </row>
    <row r="14" spans="1:7" s="8" customFormat="1" ht="25.5" customHeight="1">
      <c r="A14" s="12"/>
      <c r="B14" s="53">
        <v>27</v>
      </c>
      <c r="C14" s="155" t="s">
        <v>261</v>
      </c>
      <c r="D14" s="270">
        <v>88</v>
      </c>
      <c r="E14" s="269">
        <v>2080</v>
      </c>
      <c r="F14" s="269">
        <v>16816</v>
      </c>
    </row>
    <row r="15" spans="1:7" s="14" customFormat="1" ht="25.5" customHeight="1" thickBot="1">
      <c r="A15" s="13"/>
      <c r="B15" s="187">
        <v>28</v>
      </c>
      <c r="C15" s="204" t="s">
        <v>321</v>
      </c>
      <c r="D15" s="215">
        <v>88</v>
      </c>
      <c r="E15" s="216">
        <v>2125</v>
      </c>
      <c r="F15" s="216">
        <v>16745</v>
      </c>
    </row>
    <row r="16" spans="1:7">
      <c r="A16" s="15" t="s">
        <v>9</v>
      </c>
      <c r="B16" s="16" t="s">
        <v>338</v>
      </c>
      <c r="D16" s="17"/>
    </row>
    <row r="17" spans="1:3">
      <c r="A17" s="1"/>
      <c r="B17" s="1" t="s">
        <v>10</v>
      </c>
    </row>
    <row r="18" spans="1:3">
      <c r="A18" s="1"/>
      <c r="B18" s="1"/>
      <c r="C18" s="1"/>
    </row>
    <row r="19" spans="1:3" s="18" customFormat="1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zoomScaleNormal="100" zoomScaleSheetLayoutView="100" workbookViewId="0">
      <selection activeCell="L2" sqref="L2"/>
    </sheetView>
  </sheetViews>
  <sheetFormatPr defaultRowHeight="13.5"/>
  <cols>
    <col min="1" max="1" width="5.25" style="21" bestFit="1" customWidth="1"/>
    <col min="2" max="2" width="3.25" style="21" customWidth="1"/>
    <col min="3" max="3" width="7.5" style="21" bestFit="1" customWidth="1"/>
    <col min="4" max="4" width="9.875" style="21" customWidth="1"/>
    <col min="5" max="11" width="9.5" style="21" customWidth="1"/>
    <col min="12" max="12" width="11.5" style="21" customWidth="1"/>
    <col min="13" max="16384" width="9" style="21"/>
  </cols>
  <sheetData>
    <row r="2" spans="1:12" ht="21" customHeight="1">
      <c r="L2" s="292" t="s">
        <v>373</v>
      </c>
    </row>
    <row r="3" spans="1:12" s="93" customFormat="1" ht="21" customHeight="1">
      <c r="A3" s="293" t="s">
        <v>281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2">
      <c r="C4" s="20"/>
      <c r="D4" s="20"/>
    </row>
    <row r="5" spans="1:12">
      <c r="K5" s="94"/>
    </row>
    <row r="6" spans="1:12" ht="12.75" customHeight="1" thickBot="1">
      <c r="A6" s="95" t="s">
        <v>56</v>
      </c>
      <c r="B6" s="95"/>
      <c r="C6" s="96"/>
      <c r="D6" s="96"/>
      <c r="E6" s="96"/>
      <c r="F6" s="96"/>
      <c r="G6" s="96"/>
      <c r="H6" s="96"/>
      <c r="I6" s="96"/>
      <c r="J6" s="43"/>
      <c r="K6" s="217" t="s">
        <v>157</v>
      </c>
    </row>
    <row r="7" spans="1:12" s="97" customFormat="1" ht="18.75" customHeight="1">
      <c r="A7" s="301" t="s">
        <v>158</v>
      </c>
      <c r="B7" s="301"/>
      <c r="C7" s="302"/>
      <c r="D7" s="295" t="s">
        <v>159</v>
      </c>
      <c r="E7" s="295"/>
      <c r="F7" s="295"/>
      <c r="G7" s="295"/>
      <c r="H7" s="296"/>
      <c r="I7" s="323" t="s">
        <v>160</v>
      </c>
      <c r="J7" s="295"/>
      <c r="K7" s="295"/>
    </row>
    <row r="8" spans="1:12" s="97" customFormat="1" ht="15" customHeight="1">
      <c r="A8" s="345"/>
      <c r="B8" s="345"/>
      <c r="C8" s="346"/>
      <c r="D8" s="388" t="s">
        <v>123</v>
      </c>
      <c r="E8" s="390" t="s">
        <v>161</v>
      </c>
      <c r="F8" s="390" t="s">
        <v>162</v>
      </c>
      <c r="G8" s="392" t="s">
        <v>163</v>
      </c>
      <c r="H8" s="393"/>
      <c r="I8" s="390" t="s">
        <v>123</v>
      </c>
      <c r="J8" s="392" t="s">
        <v>164</v>
      </c>
      <c r="K8" s="394"/>
    </row>
    <row r="9" spans="1:12" s="97" customFormat="1" ht="15" customHeight="1">
      <c r="A9" s="303"/>
      <c r="B9" s="303"/>
      <c r="C9" s="304"/>
      <c r="D9" s="389"/>
      <c r="E9" s="391"/>
      <c r="F9" s="391"/>
      <c r="G9" s="221" t="s">
        <v>165</v>
      </c>
      <c r="H9" s="98" t="s">
        <v>166</v>
      </c>
      <c r="I9" s="391"/>
      <c r="J9" s="221" t="s">
        <v>165</v>
      </c>
      <c r="K9" s="99" t="s">
        <v>166</v>
      </c>
    </row>
    <row r="10" spans="1:12" s="100" customFormat="1" ht="25.5" customHeight="1">
      <c r="A10" s="9" t="s">
        <v>8</v>
      </c>
      <c r="B10" s="53">
        <v>21</v>
      </c>
      <c r="C10" s="165" t="s">
        <v>255</v>
      </c>
      <c r="D10" s="101">
        <v>120</v>
      </c>
      <c r="E10" s="220">
        <v>2108</v>
      </c>
      <c r="F10" s="220">
        <v>1413</v>
      </c>
      <c r="G10" s="220">
        <v>24</v>
      </c>
      <c r="H10" s="220">
        <v>695</v>
      </c>
      <c r="I10" s="220">
        <v>120</v>
      </c>
      <c r="J10" s="101">
        <v>20</v>
      </c>
      <c r="K10" s="101">
        <v>464</v>
      </c>
    </row>
    <row r="11" spans="1:12" s="100" customFormat="1" ht="25.5" customHeight="1">
      <c r="A11" s="53"/>
      <c r="B11" s="53">
        <v>22</v>
      </c>
      <c r="C11" s="165" t="s">
        <v>256</v>
      </c>
      <c r="D11" s="101">
        <v>119</v>
      </c>
      <c r="E11" s="220">
        <v>2482</v>
      </c>
      <c r="F11" s="220">
        <v>1931</v>
      </c>
      <c r="G11" s="220">
        <v>17</v>
      </c>
      <c r="H11" s="220">
        <v>551</v>
      </c>
      <c r="I11" s="220">
        <v>119</v>
      </c>
      <c r="J11" s="101">
        <v>14</v>
      </c>
      <c r="K11" s="101">
        <v>391</v>
      </c>
    </row>
    <row r="12" spans="1:12" s="100" customFormat="1" ht="25.5" customHeight="1">
      <c r="A12" s="53"/>
      <c r="B12" s="53">
        <v>23</v>
      </c>
      <c r="C12" s="165" t="s">
        <v>257</v>
      </c>
      <c r="D12" s="101">
        <v>120</v>
      </c>
      <c r="E12" s="220">
        <v>2041</v>
      </c>
      <c r="F12" s="220">
        <v>1694</v>
      </c>
      <c r="G12" s="220">
        <v>10</v>
      </c>
      <c r="H12" s="220">
        <v>347</v>
      </c>
      <c r="I12" s="220">
        <v>120</v>
      </c>
      <c r="J12" s="101">
        <v>9</v>
      </c>
      <c r="K12" s="101">
        <v>320</v>
      </c>
    </row>
    <row r="13" spans="1:12" s="100" customFormat="1" ht="25.5" customHeight="1">
      <c r="A13" s="53"/>
      <c r="B13" s="53">
        <v>24</v>
      </c>
      <c r="C13" s="165" t="s">
        <v>258</v>
      </c>
      <c r="D13" s="101">
        <v>119</v>
      </c>
      <c r="E13" s="220">
        <v>2068</v>
      </c>
      <c r="F13" s="220">
        <v>1738</v>
      </c>
      <c r="G13" s="220">
        <v>8</v>
      </c>
      <c r="H13" s="220">
        <v>330</v>
      </c>
      <c r="I13" s="220">
        <v>119</v>
      </c>
      <c r="J13" s="101">
        <v>6</v>
      </c>
      <c r="K13" s="101">
        <v>271</v>
      </c>
    </row>
    <row r="14" spans="1:12" s="100" customFormat="1" ht="25.5" customHeight="1">
      <c r="A14" s="53"/>
      <c r="B14" s="53">
        <v>25</v>
      </c>
      <c r="C14" s="165" t="s">
        <v>259</v>
      </c>
      <c r="D14" s="101">
        <v>119</v>
      </c>
      <c r="E14" s="220">
        <v>2127</v>
      </c>
      <c r="F14" s="220">
        <v>1718</v>
      </c>
      <c r="G14" s="220">
        <v>6</v>
      </c>
      <c r="H14" s="220">
        <v>409</v>
      </c>
      <c r="I14" s="220">
        <v>119</v>
      </c>
      <c r="J14" s="101">
        <v>5</v>
      </c>
      <c r="K14" s="101">
        <v>408</v>
      </c>
    </row>
    <row r="15" spans="1:12" s="100" customFormat="1" ht="25.5" customHeight="1">
      <c r="A15" s="53"/>
      <c r="B15" s="53">
        <v>26</v>
      </c>
      <c r="C15" s="165" t="s">
        <v>315</v>
      </c>
      <c r="D15" s="101">
        <v>118</v>
      </c>
      <c r="E15" s="265">
        <v>2102</v>
      </c>
      <c r="F15" s="265">
        <v>1551</v>
      </c>
      <c r="G15" s="265">
        <v>10</v>
      </c>
      <c r="H15" s="265">
        <v>551</v>
      </c>
      <c r="I15" s="265">
        <v>118</v>
      </c>
      <c r="J15" s="101">
        <v>22</v>
      </c>
      <c r="K15" s="101">
        <v>599</v>
      </c>
    </row>
    <row r="16" spans="1:12" s="222" customFormat="1" ht="25.5" customHeight="1" thickBot="1">
      <c r="A16" s="187"/>
      <c r="B16" s="187">
        <v>27</v>
      </c>
      <c r="C16" s="197" t="s">
        <v>316</v>
      </c>
      <c r="D16" s="169">
        <v>120</v>
      </c>
      <c r="E16" s="264">
        <v>1508</v>
      </c>
      <c r="F16" s="264">
        <v>1329</v>
      </c>
      <c r="G16" s="264">
        <v>4</v>
      </c>
      <c r="H16" s="264">
        <v>179</v>
      </c>
      <c r="I16" s="264">
        <v>120</v>
      </c>
      <c r="J16" s="169">
        <v>7</v>
      </c>
      <c r="K16" s="169">
        <v>211</v>
      </c>
    </row>
    <row r="17" spans="1:11" s="223" customFormat="1">
      <c r="A17" s="16"/>
      <c r="B17" s="16"/>
    </row>
    <row r="18" spans="1:11">
      <c r="A18" s="12"/>
      <c r="B18" s="12"/>
    </row>
    <row r="19" spans="1:11" ht="15.75" customHeight="1">
      <c r="A19" s="12"/>
      <c r="B19" s="12"/>
    </row>
    <row r="21" spans="1:11" s="18" customFormat="1">
      <c r="A21" s="21"/>
      <c r="B21" s="21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 s="4" customFormat="1">
      <c r="A22" s="18"/>
      <c r="B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1" s="28" customFormat="1">
      <c r="A25" s="21"/>
      <c r="B25" s="21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>
      <c r="A26" s="28"/>
      <c r="B26" s="28"/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>
      <c r="C28" s="102"/>
      <c r="D28" s="102"/>
      <c r="E28" s="102"/>
      <c r="F28" s="102"/>
      <c r="G28" s="102"/>
      <c r="H28" s="102"/>
      <c r="I28" s="102"/>
      <c r="J28" s="102"/>
      <c r="K28" s="102"/>
    </row>
    <row r="36" spans="4:11">
      <c r="D36" s="104"/>
      <c r="E36" s="104"/>
      <c r="F36" s="104"/>
      <c r="G36" s="104"/>
      <c r="H36" s="104"/>
      <c r="I36" s="104"/>
      <c r="J36" s="104"/>
      <c r="K36" s="104"/>
    </row>
    <row r="37" spans="4:11">
      <c r="D37" s="104"/>
      <c r="E37" s="104"/>
      <c r="F37" s="104"/>
      <c r="G37" s="104"/>
      <c r="H37" s="104"/>
      <c r="I37" s="104"/>
      <c r="J37" s="104"/>
      <c r="K37" s="104"/>
    </row>
    <row r="38" spans="4:11">
      <c r="D38" s="104"/>
      <c r="E38" s="105"/>
      <c r="F38" s="105"/>
      <c r="G38" s="105"/>
      <c r="H38" s="105"/>
      <c r="I38" s="105"/>
      <c r="J38" s="104"/>
      <c r="K38" s="104"/>
    </row>
    <row r="39" spans="4:11">
      <c r="D39" s="104"/>
      <c r="E39" s="105"/>
      <c r="F39" s="105"/>
      <c r="G39" s="105"/>
      <c r="H39" s="105"/>
      <c r="I39" s="105"/>
      <c r="J39" s="104"/>
      <c r="K39" s="104"/>
    </row>
    <row r="40" spans="4:11">
      <c r="D40" s="104"/>
      <c r="E40" s="104"/>
      <c r="F40" s="104"/>
      <c r="G40" s="104"/>
      <c r="H40" s="104"/>
      <c r="I40" s="104"/>
      <c r="J40" s="104"/>
      <c r="K40" s="104"/>
    </row>
    <row r="41" spans="4:11">
      <c r="D41" s="104"/>
      <c r="E41" s="102"/>
      <c r="F41" s="102"/>
      <c r="G41" s="102"/>
      <c r="H41" s="102"/>
      <c r="I41" s="102"/>
      <c r="J41" s="102"/>
      <c r="K41" s="102"/>
    </row>
    <row r="42" spans="4:11">
      <c r="D42" s="104"/>
      <c r="E42" s="106"/>
      <c r="F42" s="106"/>
      <c r="G42" s="106"/>
      <c r="H42" s="106"/>
      <c r="I42" s="106"/>
      <c r="J42" s="106"/>
      <c r="K42" s="106"/>
    </row>
    <row r="43" spans="4:11">
      <c r="D43" s="104"/>
      <c r="E43" s="106"/>
      <c r="F43" s="106"/>
      <c r="G43" s="106"/>
      <c r="H43" s="106"/>
      <c r="I43" s="106"/>
      <c r="J43" s="106"/>
      <c r="K43" s="106"/>
    </row>
    <row r="44" spans="4:11">
      <c r="D44" s="104"/>
      <c r="E44" s="106"/>
      <c r="F44" s="106"/>
      <c r="G44" s="106"/>
      <c r="H44" s="106"/>
      <c r="I44" s="106"/>
      <c r="J44" s="107"/>
      <c r="K44" s="107"/>
    </row>
    <row r="45" spans="4:11">
      <c r="D45" s="104"/>
      <c r="E45" s="106"/>
      <c r="F45" s="106"/>
      <c r="G45" s="106"/>
      <c r="H45" s="106"/>
      <c r="I45" s="106"/>
      <c r="J45" s="107"/>
      <c r="K45" s="107"/>
    </row>
    <row r="46" spans="4:11">
      <c r="D46" s="104"/>
      <c r="E46" s="106"/>
      <c r="F46" s="106"/>
      <c r="G46" s="106"/>
      <c r="H46" s="106"/>
      <c r="I46" s="106"/>
      <c r="J46" s="107"/>
      <c r="K46" s="107"/>
    </row>
    <row r="47" spans="4:11">
      <c r="D47" s="104"/>
      <c r="E47" s="106"/>
      <c r="F47" s="106"/>
      <c r="G47" s="106"/>
      <c r="H47" s="106"/>
      <c r="I47" s="106"/>
      <c r="J47" s="107"/>
      <c r="K47" s="107"/>
    </row>
    <row r="48" spans="4:11">
      <c r="D48" s="104"/>
      <c r="E48" s="106"/>
      <c r="F48" s="106"/>
      <c r="G48" s="106"/>
      <c r="H48" s="106"/>
      <c r="I48" s="106"/>
      <c r="J48" s="107"/>
      <c r="K48" s="107"/>
    </row>
    <row r="49" spans="4:11">
      <c r="D49" s="104"/>
      <c r="E49" s="108"/>
      <c r="F49" s="108"/>
      <c r="G49" s="108"/>
      <c r="H49" s="108"/>
      <c r="I49" s="108"/>
      <c r="J49" s="109"/>
      <c r="K49" s="109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showGridLines="0" zoomScaleNormal="100" zoomScaleSheetLayoutView="100" workbookViewId="0">
      <selection activeCell="J2" sqref="J2"/>
    </sheetView>
  </sheetViews>
  <sheetFormatPr defaultColWidth="10.375" defaultRowHeight="13.5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3.625" style="8" customWidth="1"/>
    <col min="7" max="7" width="10.75" style="8" customWidth="1"/>
    <col min="8" max="8" width="13.625" style="8" customWidth="1"/>
    <col min="9" max="9" width="13.75" style="8" customWidth="1"/>
    <col min="10" max="10" width="11.25" style="8" customWidth="1"/>
    <col min="11" max="16384" width="10.375" style="8"/>
  </cols>
  <sheetData>
    <row r="1" spans="1:10">
      <c r="B1" s="5"/>
      <c r="C1" s="5"/>
      <c r="I1" s="279" t="s">
        <v>63</v>
      </c>
    </row>
    <row r="2" spans="1:10" ht="19.5" customHeight="1">
      <c r="J2" s="292" t="s">
        <v>373</v>
      </c>
    </row>
    <row r="4" spans="1:10" ht="18.75">
      <c r="A4" s="317" t="s">
        <v>282</v>
      </c>
      <c r="B4" s="317"/>
      <c r="C4" s="317"/>
      <c r="D4" s="317"/>
      <c r="E4" s="317"/>
      <c r="F4" s="317"/>
      <c r="G4" s="317"/>
      <c r="H4" s="317"/>
      <c r="I4" s="317"/>
    </row>
    <row r="5" spans="1:10">
      <c r="A5" s="31"/>
      <c r="B5" s="31"/>
      <c r="C5" s="31"/>
    </row>
    <row r="7" spans="1:10" s="5" customFormat="1" ht="12.75" thickBot="1">
      <c r="A7" s="5" t="s">
        <v>138</v>
      </c>
      <c r="I7" s="44" t="s">
        <v>153</v>
      </c>
    </row>
    <row r="8" spans="1:10" s="36" customFormat="1" ht="19.5" customHeight="1">
      <c r="A8" s="301" t="s">
        <v>167</v>
      </c>
      <c r="B8" s="301"/>
      <c r="C8" s="302"/>
      <c r="D8" s="326" t="s">
        <v>168</v>
      </c>
      <c r="E8" s="323" t="s">
        <v>169</v>
      </c>
      <c r="F8" s="296"/>
      <c r="G8" s="326" t="s">
        <v>170</v>
      </c>
      <c r="H8" s="395" t="s">
        <v>171</v>
      </c>
      <c r="I8" s="397" t="s">
        <v>172</v>
      </c>
    </row>
    <row r="9" spans="1:10" s="36" customFormat="1" ht="19.5" customHeight="1">
      <c r="A9" s="303"/>
      <c r="B9" s="303"/>
      <c r="C9" s="304"/>
      <c r="D9" s="327"/>
      <c r="E9" s="37" t="s">
        <v>173</v>
      </c>
      <c r="F9" s="37" t="s">
        <v>174</v>
      </c>
      <c r="G9" s="327"/>
      <c r="H9" s="396"/>
      <c r="I9" s="398"/>
    </row>
    <row r="10" spans="1:10" s="12" customFormat="1" ht="27" customHeight="1">
      <c r="A10" s="9" t="s">
        <v>8</v>
      </c>
      <c r="B10" s="53">
        <v>25</v>
      </c>
      <c r="C10" s="165" t="s">
        <v>259</v>
      </c>
      <c r="D10" s="63">
        <v>346</v>
      </c>
      <c r="E10" s="85">
        <v>4</v>
      </c>
      <c r="F10" s="85">
        <v>248</v>
      </c>
      <c r="G10" s="85" t="s">
        <v>45</v>
      </c>
      <c r="H10" s="85">
        <v>4</v>
      </c>
      <c r="I10" s="85">
        <v>23</v>
      </c>
    </row>
    <row r="11" spans="1:10" s="12" customFormat="1" ht="27" customHeight="1">
      <c r="A11" s="118"/>
      <c r="B11" s="53">
        <v>26</v>
      </c>
      <c r="C11" s="165" t="s">
        <v>260</v>
      </c>
      <c r="D11" s="63">
        <v>349</v>
      </c>
      <c r="E11" s="85">
        <v>4</v>
      </c>
      <c r="F11" s="85">
        <v>251</v>
      </c>
      <c r="G11" s="85" t="s">
        <v>45</v>
      </c>
      <c r="H11" s="85">
        <v>4</v>
      </c>
      <c r="I11" s="85">
        <v>23</v>
      </c>
    </row>
    <row r="12" spans="1:10" s="12" customFormat="1" ht="27" customHeight="1">
      <c r="A12" s="263"/>
      <c r="B12" s="53">
        <v>27</v>
      </c>
      <c r="C12" s="165" t="s">
        <v>263</v>
      </c>
      <c r="D12" s="63">
        <v>360</v>
      </c>
      <c r="E12" s="265">
        <v>4</v>
      </c>
      <c r="F12" s="265">
        <v>262</v>
      </c>
      <c r="G12" s="265" t="s">
        <v>45</v>
      </c>
      <c r="H12" s="265">
        <v>4</v>
      </c>
      <c r="I12" s="265">
        <v>23</v>
      </c>
    </row>
    <row r="13" spans="1:10" s="12" customFormat="1" ht="27" customHeight="1">
      <c r="A13" s="263"/>
      <c r="B13" s="53"/>
      <c r="C13" s="165" t="s">
        <v>175</v>
      </c>
      <c r="D13" s="63">
        <v>59</v>
      </c>
      <c r="E13" s="265">
        <v>4</v>
      </c>
      <c r="F13" s="265">
        <v>54</v>
      </c>
      <c r="G13" s="265" t="s">
        <v>45</v>
      </c>
      <c r="H13" s="265" t="s">
        <v>45</v>
      </c>
      <c r="I13" s="265" t="s">
        <v>45</v>
      </c>
    </row>
    <row r="14" spans="1:10" s="12" customFormat="1" ht="27" customHeight="1">
      <c r="A14" s="263"/>
      <c r="B14" s="53"/>
      <c r="C14" s="165" t="s">
        <v>176</v>
      </c>
      <c r="D14" s="63">
        <v>75</v>
      </c>
      <c r="E14" s="265" t="s">
        <v>45</v>
      </c>
      <c r="F14" s="265">
        <v>55</v>
      </c>
      <c r="G14" s="265" t="s">
        <v>45</v>
      </c>
      <c r="H14" s="265" t="s">
        <v>45</v>
      </c>
      <c r="I14" s="265">
        <v>8</v>
      </c>
    </row>
    <row r="15" spans="1:10" s="12" customFormat="1" ht="27" customHeight="1">
      <c r="A15" s="263"/>
      <c r="B15" s="53"/>
      <c r="C15" s="165" t="s">
        <v>177</v>
      </c>
      <c r="D15" s="63">
        <v>226</v>
      </c>
      <c r="E15" s="265" t="s">
        <v>45</v>
      </c>
      <c r="F15" s="265">
        <v>153</v>
      </c>
      <c r="G15" s="265" t="s">
        <v>45</v>
      </c>
      <c r="H15" s="265">
        <v>4</v>
      </c>
      <c r="I15" s="265">
        <v>15</v>
      </c>
    </row>
    <row r="16" spans="1:10" s="12" customFormat="1" ht="27" customHeight="1">
      <c r="A16" s="263"/>
      <c r="B16" s="110">
        <v>28</v>
      </c>
      <c r="C16" s="166" t="s">
        <v>317</v>
      </c>
      <c r="D16" s="110">
        <v>360</v>
      </c>
      <c r="E16" s="110">
        <v>4</v>
      </c>
      <c r="F16" s="110">
        <v>262</v>
      </c>
      <c r="G16" s="110" t="s">
        <v>45</v>
      </c>
      <c r="H16" s="110">
        <v>4</v>
      </c>
      <c r="I16" s="110">
        <v>23</v>
      </c>
    </row>
    <row r="17" spans="1:9" s="12" customFormat="1" ht="27" customHeight="1">
      <c r="A17" s="110"/>
      <c r="B17" s="110"/>
      <c r="C17" s="111" t="s">
        <v>175</v>
      </c>
      <c r="D17" s="167">
        <v>59</v>
      </c>
      <c r="E17" s="163">
        <v>4</v>
      </c>
      <c r="F17" s="163">
        <v>54</v>
      </c>
      <c r="G17" s="163" t="s">
        <v>45</v>
      </c>
      <c r="H17" s="163" t="s">
        <v>45</v>
      </c>
      <c r="I17" s="163" t="s">
        <v>45</v>
      </c>
    </row>
    <row r="18" spans="1:9" s="12" customFormat="1" ht="27" customHeight="1">
      <c r="A18" s="110"/>
      <c r="B18" s="110"/>
      <c r="C18" s="111" t="s">
        <v>176</v>
      </c>
      <c r="D18" s="167">
        <v>76</v>
      </c>
      <c r="E18" s="163" t="s">
        <v>45</v>
      </c>
      <c r="F18" s="163">
        <v>56</v>
      </c>
      <c r="G18" s="163" t="s">
        <v>45</v>
      </c>
      <c r="H18" s="163" t="s">
        <v>45</v>
      </c>
      <c r="I18" s="163">
        <v>8</v>
      </c>
    </row>
    <row r="19" spans="1:9" s="12" customFormat="1" ht="27" customHeight="1">
      <c r="A19" s="112"/>
      <c r="B19" s="112"/>
      <c r="C19" s="113" t="s">
        <v>177</v>
      </c>
      <c r="D19" s="167">
        <v>225</v>
      </c>
      <c r="E19" s="163" t="s">
        <v>45</v>
      </c>
      <c r="F19" s="163">
        <v>152</v>
      </c>
      <c r="G19" s="163" t="s">
        <v>45</v>
      </c>
      <c r="H19" s="163">
        <v>4</v>
      </c>
      <c r="I19" s="163">
        <v>15</v>
      </c>
    </row>
    <row r="20" spans="1:9" s="36" customFormat="1" ht="24.75" customHeight="1">
      <c r="A20" s="345" t="s">
        <v>167</v>
      </c>
      <c r="B20" s="345"/>
      <c r="C20" s="346"/>
      <c r="D20" s="322" t="s">
        <v>178</v>
      </c>
      <c r="E20" s="322"/>
      <c r="F20" s="322"/>
      <c r="G20" s="322"/>
      <c r="H20" s="322"/>
      <c r="I20" s="325"/>
    </row>
    <row r="21" spans="1:9" s="36" customFormat="1" ht="24.75" customHeight="1">
      <c r="A21" s="303"/>
      <c r="B21" s="303"/>
      <c r="C21" s="304"/>
      <c r="D21" s="37" t="s">
        <v>179</v>
      </c>
      <c r="E21" s="37" t="s">
        <v>180</v>
      </c>
      <c r="F21" s="114" t="s">
        <v>181</v>
      </c>
      <c r="G21" s="37" t="s">
        <v>182</v>
      </c>
      <c r="H21" s="37" t="s">
        <v>183</v>
      </c>
      <c r="I21" s="72" t="s">
        <v>184</v>
      </c>
    </row>
    <row r="22" spans="1:9" s="12" customFormat="1" ht="27" customHeight="1">
      <c r="A22" s="9" t="s">
        <v>8</v>
      </c>
      <c r="B22" s="53">
        <v>25</v>
      </c>
      <c r="C22" s="165" t="s">
        <v>259</v>
      </c>
      <c r="D22" s="63" t="s">
        <v>45</v>
      </c>
      <c r="E22" s="85" t="s">
        <v>45</v>
      </c>
      <c r="F22" s="85" t="s">
        <v>45</v>
      </c>
      <c r="G22" s="85">
        <v>31</v>
      </c>
      <c r="H22" s="85">
        <v>3</v>
      </c>
      <c r="I22" s="85">
        <v>33</v>
      </c>
    </row>
    <row r="23" spans="1:9" s="12" customFormat="1" ht="27" customHeight="1">
      <c r="A23" s="118"/>
      <c r="B23" s="53">
        <v>26</v>
      </c>
      <c r="C23" s="165" t="s">
        <v>260</v>
      </c>
      <c r="D23" s="63" t="s">
        <v>45</v>
      </c>
      <c r="E23" s="85" t="s">
        <v>45</v>
      </c>
      <c r="F23" s="85" t="s">
        <v>45</v>
      </c>
      <c r="G23" s="85">
        <v>31</v>
      </c>
      <c r="H23" s="85">
        <v>3</v>
      </c>
      <c r="I23" s="85">
        <v>33</v>
      </c>
    </row>
    <row r="24" spans="1:9" s="12" customFormat="1" ht="27" customHeight="1">
      <c r="A24" s="263"/>
      <c r="B24" s="53">
        <v>27</v>
      </c>
      <c r="C24" s="165" t="s">
        <v>263</v>
      </c>
      <c r="D24" s="63" t="s">
        <v>45</v>
      </c>
      <c r="E24" s="265" t="s">
        <v>45</v>
      </c>
      <c r="F24" s="265" t="s">
        <v>45</v>
      </c>
      <c r="G24" s="265">
        <v>31</v>
      </c>
      <c r="H24" s="265">
        <v>3</v>
      </c>
      <c r="I24" s="265">
        <v>33</v>
      </c>
    </row>
    <row r="25" spans="1:9" s="12" customFormat="1" ht="27" customHeight="1">
      <c r="A25" s="263"/>
      <c r="B25" s="53"/>
      <c r="C25" s="165" t="s">
        <v>175</v>
      </c>
      <c r="D25" s="63" t="s">
        <v>45</v>
      </c>
      <c r="E25" s="265" t="s">
        <v>45</v>
      </c>
      <c r="F25" s="265" t="s">
        <v>45</v>
      </c>
      <c r="G25" s="265" t="s">
        <v>45</v>
      </c>
      <c r="H25" s="265">
        <v>1</v>
      </c>
      <c r="I25" s="265" t="s">
        <v>45</v>
      </c>
    </row>
    <row r="26" spans="1:9" s="12" customFormat="1" ht="27" customHeight="1">
      <c r="A26" s="263"/>
      <c r="B26" s="53"/>
      <c r="C26" s="165" t="s">
        <v>176</v>
      </c>
      <c r="D26" s="63" t="s">
        <v>45</v>
      </c>
      <c r="E26" s="265" t="s">
        <v>45</v>
      </c>
      <c r="F26" s="265" t="s">
        <v>45</v>
      </c>
      <c r="G26" s="265">
        <v>3</v>
      </c>
      <c r="H26" s="265" t="s">
        <v>45</v>
      </c>
      <c r="I26" s="265">
        <v>9</v>
      </c>
    </row>
    <row r="27" spans="1:9" s="12" customFormat="1" ht="27" customHeight="1">
      <c r="A27" s="263"/>
      <c r="B27" s="53"/>
      <c r="C27" s="165" t="s">
        <v>177</v>
      </c>
      <c r="D27" s="63" t="s">
        <v>45</v>
      </c>
      <c r="E27" s="265" t="s">
        <v>45</v>
      </c>
      <c r="F27" s="265" t="s">
        <v>45</v>
      </c>
      <c r="G27" s="265">
        <v>28</v>
      </c>
      <c r="H27" s="265">
        <v>2</v>
      </c>
      <c r="I27" s="265">
        <v>24</v>
      </c>
    </row>
    <row r="28" spans="1:9" s="12" customFormat="1" ht="27" customHeight="1">
      <c r="A28" s="110"/>
      <c r="B28" s="110">
        <v>28</v>
      </c>
      <c r="C28" s="166" t="s">
        <v>317</v>
      </c>
      <c r="D28" s="167" t="s">
        <v>45</v>
      </c>
      <c r="E28" s="163" t="s">
        <v>45</v>
      </c>
      <c r="F28" s="163" t="s">
        <v>45</v>
      </c>
      <c r="G28" s="163">
        <v>31</v>
      </c>
      <c r="H28" s="163">
        <v>3</v>
      </c>
      <c r="I28" s="163">
        <v>33</v>
      </c>
    </row>
    <row r="29" spans="1:9" s="12" customFormat="1" ht="27" customHeight="1">
      <c r="A29" s="110"/>
      <c r="B29" s="110"/>
      <c r="C29" s="111" t="s">
        <v>175</v>
      </c>
      <c r="D29" s="167" t="s">
        <v>45</v>
      </c>
      <c r="E29" s="163" t="s">
        <v>45</v>
      </c>
      <c r="F29" s="163" t="s">
        <v>45</v>
      </c>
      <c r="G29" s="163" t="s">
        <v>45</v>
      </c>
      <c r="H29" s="163">
        <v>1</v>
      </c>
      <c r="I29" s="163" t="s">
        <v>45</v>
      </c>
    </row>
    <row r="30" spans="1:9" s="12" customFormat="1" ht="27" customHeight="1">
      <c r="A30" s="110"/>
      <c r="B30" s="110"/>
      <c r="C30" s="111" t="s">
        <v>176</v>
      </c>
      <c r="D30" s="167" t="s">
        <v>45</v>
      </c>
      <c r="E30" s="163" t="s">
        <v>45</v>
      </c>
      <c r="F30" s="163" t="s">
        <v>45</v>
      </c>
      <c r="G30" s="163">
        <v>3</v>
      </c>
      <c r="H30" s="163" t="s">
        <v>45</v>
      </c>
      <c r="I30" s="163">
        <v>9</v>
      </c>
    </row>
    <row r="31" spans="1:9" s="12" customFormat="1" ht="27" customHeight="1" thickBot="1">
      <c r="A31" s="115"/>
      <c r="B31" s="115"/>
      <c r="C31" s="116" t="s">
        <v>177</v>
      </c>
      <c r="D31" s="157" t="s">
        <v>45</v>
      </c>
      <c r="E31" s="264" t="s">
        <v>45</v>
      </c>
      <c r="F31" s="264" t="s">
        <v>45</v>
      </c>
      <c r="G31" s="264">
        <v>28</v>
      </c>
      <c r="H31" s="264">
        <v>2</v>
      </c>
      <c r="I31" s="264">
        <v>24</v>
      </c>
    </row>
    <row r="32" spans="1:9">
      <c r="A32" s="70" t="s">
        <v>185</v>
      </c>
      <c r="B32" s="70"/>
      <c r="C32" s="15"/>
    </row>
    <row r="33" spans="1:3">
      <c r="A33" s="12"/>
      <c r="B33" s="12"/>
      <c r="C33" s="12"/>
    </row>
    <row r="35" spans="1:3" s="34" customFormat="1"/>
    <row r="42" spans="1:3" ht="13.5" customHeight="1"/>
    <row r="62" ht="13.5" customHeight="1"/>
    <row r="83" ht="13.5" customHeight="1"/>
  </sheetData>
  <mergeCells count="9">
    <mergeCell ref="A20:C21"/>
    <mergeCell ref="D20:I20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zoomScaleNormal="100" zoomScaleSheetLayoutView="100" workbookViewId="0">
      <selection activeCell="O2" sqref="O2"/>
    </sheetView>
  </sheetViews>
  <sheetFormatPr defaultRowHeight="13.5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>
      <c r="A1" s="285" t="s">
        <v>63</v>
      </c>
    </row>
    <row r="2" spans="1:15" ht="21" customHeight="1">
      <c r="O2" s="292" t="s">
        <v>373</v>
      </c>
    </row>
    <row r="4" spans="1:15" s="88" customFormat="1" ht="18.75">
      <c r="A4" s="293" t="s">
        <v>283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15">
      <c r="A5" s="3"/>
      <c r="B5" s="3"/>
      <c r="C5" s="3"/>
    </row>
    <row r="7" spans="1:15" s="5" customFormat="1" ht="24" customHeight="1" thickBot="1">
      <c r="A7" s="5" t="s">
        <v>187</v>
      </c>
      <c r="N7" s="48" t="s">
        <v>186</v>
      </c>
    </row>
    <row r="8" spans="1:15" s="71" customFormat="1" ht="30" customHeight="1">
      <c r="A8" s="295" t="s">
        <v>57</v>
      </c>
      <c r="B8" s="295"/>
      <c r="C8" s="296"/>
      <c r="D8" s="80" t="s">
        <v>168</v>
      </c>
      <c r="E8" s="80" t="s">
        <v>188</v>
      </c>
      <c r="F8" s="80" t="s">
        <v>189</v>
      </c>
      <c r="G8" s="117" t="s">
        <v>190</v>
      </c>
      <c r="H8" s="80" t="s">
        <v>191</v>
      </c>
      <c r="I8" s="117" t="s">
        <v>192</v>
      </c>
      <c r="J8" s="80" t="s">
        <v>193</v>
      </c>
      <c r="K8" s="80" t="s">
        <v>194</v>
      </c>
      <c r="L8" s="80" t="s">
        <v>195</v>
      </c>
      <c r="M8" s="80" t="s">
        <v>196</v>
      </c>
      <c r="N8" s="81" t="s">
        <v>42</v>
      </c>
    </row>
    <row r="9" spans="1:15" s="8" customFormat="1" ht="21.75" customHeight="1">
      <c r="A9" s="9" t="s">
        <v>8</v>
      </c>
      <c r="B9" s="53">
        <v>21</v>
      </c>
      <c r="C9" s="165" t="s">
        <v>255</v>
      </c>
      <c r="D9" s="63">
        <v>256</v>
      </c>
      <c r="E9" s="85">
        <v>42</v>
      </c>
      <c r="F9" s="85">
        <v>20</v>
      </c>
      <c r="G9" s="85">
        <v>34</v>
      </c>
      <c r="H9" s="85">
        <v>20</v>
      </c>
      <c r="I9" s="85">
        <v>12</v>
      </c>
      <c r="J9" s="85">
        <v>27</v>
      </c>
      <c r="K9" s="85">
        <v>12</v>
      </c>
      <c r="L9" s="85">
        <v>3</v>
      </c>
      <c r="M9" s="85" t="s">
        <v>197</v>
      </c>
      <c r="N9" s="85">
        <v>86</v>
      </c>
    </row>
    <row r="10" spans="1:15" s="8" customFormat="1" ht="21.75" customHeight="1">
      <c r="A10" s="54"/>
      <c r="B10" s="53">
        <v>22</v>
      </c>
      <c r="C10" s="165" t="s">
        <v>256</v>
      </c>
      <c r="D10" s="63">
        <v>283</v>
      </c>
      <c r="E10" s="85">
        <v>26</v>
      </c>
      <c r="F10" s="85">
        <v>19</v>
      </c>
      <c r="G10" s="85">
        <v>46</v>
      </c>
      <c r="H10" s="85">
        <v>18</v>
      </c>
      <c r="I10" s="85">
        <v>35</v>
      </c>
      <c r="J10" s="85" t="s">
        <v>197</v>
      </c>
      <c r="K10" s="85" t="s">
        <v>197</v>
      </c>
      <c r="L10" s="85">
        <v>12</v>
      </c>
      <c r="M10" s="85" t="s">
        <v>197</v>
      </c>
      <c r="N10" s="85">
        <v>127</v>
      </c>
    </row>
    <row r="11" spans="1:15" s="8" customFormat="1" ht="21.75" customHeight="1">
      <c r="A11" s="54"/>
      <c r="B11" s="53">
        <v>23</v>
      </c>
      <c r="C11" s="165" t="s">
        <v>257</v>
      </c>
      <c r="D11" s="63">
        <v>275</v>
      </c>
      <c r="E11" s="85">
        <v>45</v>
      </c>
      <c r="F11" s="85">
        <v>6</v>
      </c>
      <c r="G11" s="85">
        <v>42</v>
      </c>
      <c r="H11" s="85">
        <v>30</v>
      </c>
      <c r="I11" s="85">
        <v>18</v>
      </c>
      <c r="J11" s="85">
        <v>6</v>
      </c>
      <c r="K11" s="85">
        <v>4</v>
      </c>
      <c r="L11" s="85" t="s">
        <v>45</v>
      </c>
      <c r="M11" s="85" t="s">
        <v>45</v>
      </c>
      <c r="N11" s="85">
        <v>124</v>
      </c>
    </row>
    <row r="12" spans="1:15" s="8" customFormat="1" ht="21.75" customHeight="1">
      <c r="A12" s="54"/>
      <c r="B12" s="53">
        <v>24</v>
      </c>
      <c r="C12" s="165" t="s">
        <v>258</v>
      </c>
      <c r="D12" s="63">
        <v>278</v>
      </c>
      <c r="E12" s="85">
        <v>29</v>
      </c>
      <c r="F12" s="85">
        <v>17</v>
      </c>
      <c r="G12" s="85">
        <v>53</v>
      </c>
      <c r="H12" s="85">
        <v>42</v>
      </c>
      <c r="I12" s="85">
        <v>15</v>
      </c>
      <c r="J12" s="85">
        <v>33</v>
      </c>
      <c r="K12" s="85">
        <v>18</v>
      </c>
      <c r="L12" s="85">
        <v>9</v>
      </c>
      <c r="M12" s="85" t="s">
        <v>45</v>
      </c>
      <c r="N12" s="85">
        <v>62</v>
      </c>
    </row>
    <row r="13" spans="1:15" s="8" customFormat="1" ht="21.75" customHeight="1">
      <c r="A13" s="54"/>
      <c r="B13" s="53">
        <v>25</v>
      </c>
      <c r="C13" s="165" t="s">
        <v>259</v>
      </c>
      <c r="D13" s="63">
        <v>265</v>
      </c>
      <c r="E13" s="85">
        <v>30</v>
      </c>
      <c r="F13" s="85">
        <v>17</v>
      </c>
      <c r="G13" s="85">
        <v>50</v>
      </c>
      <c r="H13" s="85">
        <v>45</v>
      </c>
      <c r="I13" s="85">
        <v>14</v>
      </c>
      <c r="J13" s="85">
        <v>34</v>
      </c>
      <c r="K13" s="85">
        <v>18</v>
      </c>
      <c r="L13" s="85">
        <v>9</v>
      </c>
      <c r="M13" s="85" t="s">
        <v>45</v>
      </c>
      <c r="N13" s="85">
        <v>48</v>
      </c>
    </row>
    <row r="14" spans="1:15" s="8" customFormat="1" ht="21.75" customHeight="1">
      <c r="A14" s="54"/>
      <c r="B14" s="53">
        <v>26</v>
      </c>
      <c r="C14" s="165" t="s">
        <v>260</v>
      </c>
      <c r="D14" s="63">
        <v>180</v>
      </c>
      <c r="E14" s="262">
        <v>16</v>
      </c>
      <c r="F14" s="262">
        <v>17</v>
      </c>
      <c r="G14" s="262">
        <v>25</v>
      </c>
      <c r="H14" s="262">
        <v>17</v>
      </c>
      <c r="I14" s="262">
        <v>33</v>
      </c>
      <c r="J14" s="262">
        <v>1</v>
      </c>
      <c r="K14" s="262">
        <v>6</v>
      </c>
      <c r="L14" s="262">
        <v>11</v>
      </c>
      <c r="M14" s="262">
        <v>6</v>
      </c>
      <c r="N14" s="262">
        <v>48</v>
      </c>
    </row>
    <row r="15" spans="1:15" s="89" customFormat="1" ht="21.75" customHeight="1" thickBot="1">
      <c r="A15" s="168"/>
      <c r="B15" s="187">
        <v>27</v>
      </c>
      <c r="C15" s="197" t="s">
        <v>261</v>
      </c>
      <c r="D15" s="157">
        <v>241</v>
      </c>
      <c r="E15" s="261">
        <v>33</v>
      </c>
      <c r="F15" s="261">
        <v>19</v>
      </c>
      <c r="G15" s="261">
        <v>52</v>
      </c>
      <c r="H15" s="261">
        <v>34</v>
      </c>
      <c r="I15" s="261">
        <v>35</v>
      </c>
      <c r="J15" s="261">
        <v>2</v>
      </c>
      <c r="K15" s="261">
        <v>14</v>
      </c>
      <c r="L15" s="261">
        <v>7</v>
      </c>
      <c r="M15" s="261" t="s">
        <v>313</v>
      </c>
      <c r="N15" s="261">
        <v>45</v>
      </c>
    </row>
    <row r="16" spans="1:15" ht="13.5" customHeight="1">
      <c r="A16" s="16" t="s">
        <v>198</v>
      </c>
      <c r="B16" s="16"/>
      <c r="C16" s="16"/>
    </row>
    <row r="22" s="18" customFormat="1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"/>
  <sheetViews>
    <sheetView showGridLines="0" zoomScaleNormal="100" zoomScaleSheetLayoutView="100" workbookViewId="0">
      <selection activeCell="O2" sqref="O2"/>
    </sheetView>
  </sheetViews>
  <sheetFormatPr defaultRowHeight="13.5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>
      <c r="O2" s="292" t="s">
        <v>373</v>
      </c>
    </row>
    <row r="4" spans="1:15" ht="18.75">
      <c r="A4" s="317" t="s">
        <v>284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5" ht="14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ht="5.25" customHeight="1"/>
    <row r="8" spans="1:15" s="5" customFormat="1" ht="14.25" customHeight="1" thickBot="1">
      <c r="A8" s="5" t="s">
        <v>138</v>
      </c>
      <c r="L8" s="399" t="s">
        <v>186</v>
      </c>
      <c r="M8" s="399"/>
      <c r="N8" s="399"/>
    </row>
    <row r="9" spans="1:15" ht="17.25" customHeight="1">
      <c r="A9" s="301" t="s">
        <v>199</v>
      </c>
      <c r="B9" s="301"/>
      <c r="C9" s="302"/>
      <c r="D9" s="318" t="s">
        <v>168</v>
      </c>
      <c r="E9" s="313" t="s">
        <v>200</v>
      </c>
      <c r="F9" s="313"/>
      <c r="G9" s="313"/>
      <c r="H9" s="313"/>
      <c r="I9" s="313"/>
      <c r="J9" s="313"/>
      <c r="K9" s="313"/>
      <c r="L9" s="313"/>
      <c r="M9" s="313"/>
      <c r="N9" s="320"/>
    </row>
    <row r="10" spans="1:15" ht="16.5" customHeight="1">
      <c r="A10" s="345"/>
      <c r="B10" s="345"/>
      <c r="C10" s="346"/>
      <c r="D10" s="400"/>
      <c r="E10" s="401" t="s">
        <v>188</v>
      </c>
      <c r="F10" s="402" t="s">
        <v>201</v>
      </c>
      <c r="G10" s="403" t="s">
        <v>202</v>
      </c>
      <c r="H10" s="403" t="s">
        <v>203</v>
      </c>
      <c r="I10" s="403" t="s">
        <v>204</v>
      </c>
      <c r="J10" s="401" t="s">
        <v>193</v>
      </c>
      <c r="K10" s="314" t="s">
        <v>194</v>
      </c>
      <c r="L10" s="314"/>
      <c r="M10" s="314"/>
      <c r="N10" s="338"/>
    </row>
    <row r="11" spans="1:15" ht="16.5" customHeight="1">
      <c r="A11" s="303"/>
      <c r="B11" s="303"/>
      <c r="C11" s="304"/>
      <c r="D11" s="319"/>
      <c r="E11" s="319"/>
      <c r="F11" s="319"/>
      <c r="G11" s="404"/>
      <c r="H11" s="404"/>
      <c r="I11" s="404"/>
      <c r="J11" s="319"/>
      <c r="K11" s="32" t="s">
        <v>205</v>
      </c>
      <c r="L11" s="32" t="s">
        <v>206</v>
      </c>
      <c r="M11" s="32" t="s">
        <v>207</v>
      </c>
      <c r="N11" s="45" t="s">
        <v>42</v>
      </c>
    </row>
    <row r="12" spans="1:15" ht="21" customHeight="1">
      <c r="A12" s="9" t="s">
        <v>8</v>
      </c>
      <c r="B12" s="53">
        <v>21</v>
      </c>
      <c r="C12" s="165" t="s">
        <v>255</v>
      </c>
      <c r="D12" s="63">
        <v>1388</v>
      </c>
      <c r="E12" s="85">
        <v>15</v>
      </c>
      <c r="F12" s="85">
        <v>12</v>
      </c>
      <c r="G12" s="85">
        <v>8</v>
      </c>
      <c r="H12" s="85">
        <v>4</v>
      </c>
      <c r="I12" s="85">
        <v>2</v>
      </c>
      <c r="J12" s="85" t="s">
        <v>197</v>
      </c>
      <c r="K12" s="85">
        <v>10</v>
      </c>
      <c r="L12" s="85">
        <v>5</v>
      </c>
      <c r="M12" s="85">
        <v>5</v>
      </c>
      <c r="N12" s="85">
        <v>9</v>
      </c>
    </row>
    <row r="13" spans="1:15" ht="21" customHeight="1">
      <c r="A13" s="54"/>
      <c r="B13" s="53">
        <v>22</v>
      </c>
      <c r="C13" s="165" t="s">
        <v>256</v>
      </c>
      <c r="D13" s="63">
        <v>1326</v>
      </c>
      <c r="E13" s="85">
        <v>21</v>
      </c>
      <c r="F13" s="85">
        <v>6</v>
      </c>
      <c r="G13" s="85">
        <v>8</v>
      </c>
      <c r="H13" s="85">
        <v>2</v>
      </c>
      <c r="I13" s="85" t="s">
        <v>197</v>
      </c>
      <c r="J13" s="85">
        <v>1</v>
      </c>
      <c r="K13" s="85">
        <v>11</v>
      </c>
      <c r="L13" s="85">
        <v>3</v>
      </c>
      <c r="M13" s="85">
        <v>7</v>
      </c>
      <c r="N13" s="85">
        <v>20</v>
      </c>
    </row>
    <row r="14" spans="1:15" ht="21" customHeight="1">
      <c r="A14" s="54"/>
      <c r="B14" s="53">
        <v>23</v>
      </c>
      <c r="C14" s="165" t="s">
        <v>257</v>
      </c>
      <c r="D14" s="63">
        <v>1368</v>
      </c>
      <c r="E14" s="85">
        <v>19</v>
      </c>
      <c r="F14" s="85">
        <v>11</v>
      </c>
      <c r="G14" s="85">
        <v>6</v>
      </c>
      <c r="H14" s="85">
        <v>5</v>
      </c>
      <c r="I14" s="85">
        <v>1</v>
      </c>
      <c r="J14" s="85">
        <v>3</v>
      </c>
      <c r="K14" s="85">
        <v>6</v>
      </c>
      <c r="L14" s="85">
        <v>4</v>
      </c>
      <c r="M14" s="85">
        <v>7</v>
      </c>
      <c r="N14" s="85">
        <v>19</v>
      </c>
    </row>
    <row r="15" spans="1:15" ht="21" customHeight="1">
      <c r="A15" s="54"/>
      <c r="B15" s="53">
        <v>24</v>
      </c>
      <c r="C15" s="165" t="s">
        <v>258</v>
      </c>
      <c r="D15" s="63">
        <v>1301</v>
      </c>
      <c r="E15" s="85">
        <v>22</v>
      </c>
      <c r="F15" s="85">
        <v>9</v>
      </c>
      <c r="G15" s="85">
        <v>8</v>
      </c>
      <c r="H15" s="85">
        <v>6</v>
      </c>
      <c r="I15" s="85">
        <v>2</v>
      </c>
      <c r="J15" s="85" t="s">
        <v>45</v>
      </c>
      <c r="K15" s="85">
        <v>6</v>
      </c>
      <c r="L15" s="85">
        <v>2</v>
      </c>
      <c r="M15" s="85">
        <v>5</v>
      </c>
      <c r="N15" s="85">
        <v>16</v>
      </c>
    </row>
    <row r="16" spans="1:15" ht="21" customHeight="1">
      <c r="A16" s="54"/>
      <c r="B16" s="53">
        <v>25</v>
      </c>
      <c r="C16" s="165" t="s">
        <v>259</v>
      </c>
      <c r="D16" s="63">
        <v>1309</v>
      </c>
      <c r="E16" s="85">
        <v>34</v>
      </c>
      <c r="F16" s="85">
        <v>9</v>
      </c>
      <c r="G16" s="85">
        <v>10</v>
      </c>
      <c r="H16" s="85">
        <v>2</v>
      </c>
      <c r="I16" s="85">
        <v>2</v>
      </c>
      <c r="J16" s="85">
        <v>8</v>
      </c>
      <c r="K16" s="85">
        <v>7</v>
      </c>
      <c r="L16" s="85">
        <v>4</v>
      </c>
      <c r="M16" s="85">
        <v>10</v>
      </c>
      <c r="N16" s="85">
        <v>8</v>
      </c>
    </row>
    <row r="17" spans="1:15" ht="21" customHeight="1">
      <c r="A17" s="54"/>
      <c r="B17" s="53">
        <v>26</v>
      </c>
      <c r="C17" s="165" t="s">
        <v>260</v>
      </c>
      <c r="D17" s="63">
        <v>1246</v>
      </c>
      <c r="E17" s="262">
        <v>32</v>
      </c>
      <c r="F17" s="262">
        <v>13</v>
      </c>
      <c r="G17" s="262">
        <v>11</v>
      </c>
      <c r="H17" s="262">
        <v>1</v>
      </c>
      <c r="I17" s="262">
        <v>9</v>
      </c>
      <c r="J17" s="262">
        <v>4</v>
      </c>
      <c r="K17" s="262">
        <v>6</v>
      </c>
      <c r="L17" s="262">
        <v>3</v>
      </c>
      <c r="M17" s="262">
        <v>9</v>
      </c>
      <c r="N17" s="272" t="s">
        <v>45</v>
      </c>
    </row>
    <row r="18" spans="1:15" s="50" customFormat="1" ht="21" customHeight="1" thickBot="1">
      <c r="A18" s="168"/>
      <c r="B18" s="187">
        <v>27</v>
      </c>
      <c r="C18" s="197" t="s">
        <v>261</v>
      </c>
      <c r="D18" s="157">
        <v>1207</v>
      </c>
      <c r="E18" s="261">
        <v>17</v>
      </c>
      <c r="F18" s="261">
        <v>8</v>
      </c>
      <c r="G18" s="261">
        <v>5</v>
      </c>
      <c r="H18" s="261">
        <v>3</v>
      </c>
      <c r="I18" s="261">
        <v>6</v>
      </c>
      <c r="J18" s="261">
        <v>5</v>
      </c>
      <c r="K18" s="261">
        <v>5</v>
      </c>
      <c r="L18" s="261">
        <v>3</v>
      </c>
      <c r="M18" s="261">
        <v>5</v>
      </c>
      <c r="N18" s="261">
        <v>6</v>
      </c>
    </row>
    <row r="19" spans="1:15" ht="22.5" customHeight="1">
      <c r="A19" s="345" t="s">
        <v>199</v>
      </c>
      <c r="B19" s="345"/>
      <c r="C19" s="346"/>
      <c r="D19" s="352" t="s">
        <v>200</v>
      </c>
      <c r="E19" s="353"/>
      <c r="F19" s="353"/>
      <c r="G19" s="353"/>
      <c r="H19" s="353"/>
      <c r="I19" s="354"/>
      <c r="J19" s="352" t="s">
        <v>141</v>
      </c>
      <c r="K19" s="353"/>
      <c r="L19" s="353"/>
      <c r="M19" s="353"/>
      <c r="N19" s="353"/>
    </row>
    <row r="20" spans="1:15" ht="30" customHeight="1">
      <c r="A20" s="303"/>
      <c r="B20" s="303"/>
      <c r="C20" s="304"/>
      <c r="D20" s="32" t="s">
        <v>208</v>
      </c>
      <c r="E20" s="32" t="s">
        <v>209</v>
      </c>
      <c r="F20" s="119" t="s">
        <v>210</v>
      </c>
      <c r="G20" s="120" t="s">
        <v>211</v>
      </c>
      <c r="H20" s="32" t="s">
        <v>212</v>
      </c>
      <c r="I20" s="32" t="s">
        <v>42</v>
      </c>
      <c r="J20" s="338" t="s">
        <v>213</v>
      </c>
      <c r="K20" s="312"/>
      <c r="L20" s="338" t="s">
        <v>214</v>
      </c>
      <c r="M20" s="312"/>
      <c r="N20" s="45" t="s">
        <v>215</v>
      </c>
    </row>
    <row r="21" spans="1:15" ht="21" customHeight="1">
      <c r="A21" s="9" t="s">
        <v>8</v>
      </c>
      <c r="B21" s="53">
        <v>21</v>
      </c>
      <c r="C21" s="165" t="s">
        <v>255</v>
      </c>
      <c r="D21" s="63">
        <v>18</v>
      </c>
      <c r="E21" s="101">
        <v>17</v>
      </c>
      <c r="F21" s="85" t="s">
        <v>197</v>
      </c>
      <c r="G21" s="85">
        <v>34</v>
      </c>
      <c r="H21" s="85">
        <v>18</v>
      </c>
      <c r="I21" s="85">
        <v>32</v>
      </c>
      <c r="J21" s="383">
        <v>361</v>
      </c>
      <c r="K21" s="383"/>
      <c r="L21" s="383">
        <v>482</v>
      </c>
      <c r="M21" s="383"/>
      <c r="N21" s="85">
        <v>356</v>
      </c>
      <c r="O21" s="83"/>
    </row>
    <row r="22" spans="1:15" ht="21" customHeight="1">
      <c r="A22" s="54"/>
      <c r="B22" s="53">
        <v>22</v>
      </c>
      <c r="C22" s="165" t="s">
        <v>256</v>
      </c>
      <c r="D22" s="63">
        <v>19</v>
      </c>
      <c r="E22" s="101">
        <v>19</v>
      </c>
      <c r="F22" s="85" t="s">
        <v>197</v>
      </c>
      <c r="G22" s="85">
        <v>40</v>
      </c>
      <c r="H22" s="85">
        <v>3</v>
      </c>
      <c r="I22" s="85">
        <v>29</v>
      </c>
      <c r="J22" s="383">
        <v>364</v>
      </c>
      <c r="K22" s="383"/>
      <c r="L22" s="383">
        <v>461</v>
      </c>
      <c r="M22" s="383"/>
      <c r="N22" s="85">
        <v>312</v>
      </c>
      <c r="O22" s="83"/>
    </row>
    <row r="23" spans="1:15" ht="21" customHeight="1">
      <c r="A23" s="54"/>
      <c r="B23" s="53">
        <v>23</v>
      </c>
      <c r="C23" s="165" t="s">
        <v>257</v>
      </c>
      <c r="D23" s="63">
        <v>12</v>
      </c>
      <c r="E23" s="101">
        <v>19</v>
      </c>
      <c r="F23" s="85" t="s">
        <v>45</v>
      </c>
      <c r="G23" s="85">
        <v>45</v>
      </c>
      <c r="H23" s="85">
        <v>18</v>
      </c>
      <c r="I23" s="85">
        <v>28</v>
      </c>
      <c r="J23" s="383">
        <v>391</v>
      </c>
      <c r="K23" s="383"/>
      <c r="L23" s="383">
        <v>453</v>
      </c>
      <c r="M23" s="383"/>
      <c r="N23" s="85">
        <v>325</v>
      </c>
      <c r="O23" s="83"/>
    </row>
    <row r="24" spans="1:15" ht="21" customHeight="1">
      <c r="A24" s="54"/>
      <c r="B24" s="53">
        <v>24</v>
      </c>
      <c r="C24" s="165" t="s">
        <v>258</v>
      </c>
      <c r="D24" s="63">
        <v>6</v>
      </c>
      <c r="E24" s="101">
        <v>24</v>
      </c>
      <c r="F24" s="85" t="s">
        <v>45</v>
      </c>
      <c r="G24" s="85">
        <v>35</v>
      </c>
      <c r="H24" s="85">
        <v>28</v>
      </c>
      <c r="I24" s="85">
        <v>23</v>
      </c>
      <c r="J24" s="383">
        <v>337</v>
      </c>
      <c r="K24" s="383"/>
      <c r="L24" s="383">
        <v>443</v>
      </c>
      <c r="M24" s="383"/>
      <c r="N24" s="85">
        <v>329</v>
      </c>
      <c r="O24" s="83"/>
    </row>
    <row r="25" spans="1:15" ht="21" customHeight="1">
      <c r="A25" s="54"/>
      <c r="B25" s="53">
        <v>25</v>
      </c>
      <c r="C25" s="165" t="s">
        <v>259</v>
      </c>
      <c r="D25" s="63">
        <v>3</v>
      </c>
      <c r="E25" s="101">
        <v>12</v>
      </c>
      <c r="F25" s="85" t="s">
        <v>45</v>
      </c>
      <c r="G25" s="85">
        <v>35</v>
      </c>
      <c r="H25" s="85">
        <v>12</v>
      </c>
      <c r="I25" s="85">
        <v>21</v>
      </c>
      <c r="J25" s="383">
        <v>351</v>
      </c>
      <c r="K25" s="383"/>
      <c r="L25" s="383">
        <v>427</v>
      </c>
      <c r="M25" s="383"/>
      <c r="N25" s="85">
        <v>354</v>
      </c>
      <c r="O25" s="83"/>
    </row>
    <row r="26" spans="1:15" ht="21" customHeight="1">
      <c r="A26" s="54"/>
      <c r="B26" s="53">
        <v>26</v>
      </c>
      <c r="C26" s="165" t="s">
        <v>260</v>
      </c>
      <c r="D26" s="63">
        <v>5</v>
      </c>
      <c r="E26" s="101">
        <v>3</v>
      </c>
      <c r="F26" s="262">
        <v>1</v>
      </c>
      <c r="G26" s="262">
        <v>37</v>
      </c>
      <c r="H26" s="262">
        <v>2</v>
      </c>
      <c r="I26" s="262">
        <v>25</v>
      </c>
      <c r="J26" s="383">
        <v>328</v>
      </c>
      <c r="K26" s="383"/>
      <c r="L26" s="383">
        <v>431</v>
      </c>
      <c r="M26" s="383"/>
      <c r="N26" s="262">
        <v>326</v>
      </c>
      <c r="O26" s="83"/>
    </row>
    <row r="27" spans="1:15" s="50" customFormat="1" ht="21" customHeight="1" thickBot="1">
      <c r="A27" s="168"/>
      <c r="B27" s="187">
        <v>27</v>
      </c>
      <c r="C27" s="197" t="s">
        <v>261</v>
      </c>
      <c r="D27" s="157">
        <v>4</v>
      </c>
      <c r="E27" s="169">
        <v>9</v>
      </c>
      <c r="F27" s="261" t="s">
        <v>314</v>
      </c>
      <c r="G27" s="261">
        <v>25</v>
      </c>
      <c r="H27" s="261">
        <v>13</v>
      </c>
      <c r="I27" s="261">
        <v>25</v>
      </c>
      <c r="J27" s="384">
        <v>317</v>
      </c>
      <c r="K27" s="384"/>
      <c r="L27" s="384">
        <v>392</v>
      </c>
      <c r="M27" s="384"/>
      <c r="N27" s="261">
        <v>359</v>
      </c>
    </row>
    <row r="28" spans="1:15">
      <c r="A28" s="16" t="s">
        <v>216</v>
      </c>
      <c r="B28" s="16"/>
      <c r="C28" s="16"/>
    </row>
    <row r="29" spans="1:15">
      <c r="A29" s="12"/>
      <c r="B29" s="12"/>
      <c r="C29" s="12"/>
    </row>
    <row r="33" s="34" customFormat="1"/>
  </sheetData>
  <mergeCells count="31">
    <mergeCell ref="J26:K26"/>
    <mergeCell ref="L26:M26"/>
    <mergeCell ref="J22:K22"/>
    <mergeCell ref="L22:M22"/>
    <mergeCell ref="J23:K23"/>
    <mergeCell ref="L23:M23"/>
    <mergeCell ref="J24:K24"/>
    <mergeCell ref="L24:M24"/>
    <mergeCell ref="J25:K25"/>
    <mergeCell ref="L25:M25"/>
    <mergeCell ref="J19:N19"/>
    <mergeCell ref="J20:K20"/>
    <mergeCell ref="L20:M20"/>
    <mergeCell ref="J21:K21"/>
    <mergeCell ref="L21:M21"/>
    <mergeCell ref="J27:K27"/>
    <mergeCell ref="L27:M27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  <mergeCell ref="A19:C20"/>
    <mergeCell ref="D19:I19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zoomScaleNormal="100" zoomScaleSheetLayoutView="100" workbookViewId="0">
      <selection activeCell="I2" sqref="I2"/>
    </sheetView>
  </sheetViews>
  <sheetFormatPr defaultRowHeight="13.5"/>
  <cols>
    <col min="1" max="1" width="5.875" style="8" customWidth="1"/>
    <col min="2" max="2" width="3.5" style="8" customWidth="1"/>
    <col min="3" max="3" width="6.75" style="8" bestFit="1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>
      <c r="H1" s="279" t="s">
        <v>217</v>
      </c>
    </row>
    <row r="2" spans="1:10" ht="21" customHeight="1">
      <c r="I2" s="292" t="s">
        <v>373</v>
      </c>
    </row>
    <row r="4" spans="1:10" s="170" customFormat="1" ht="18.75">
      <c r="A4" s="317" t="s">
        <v>285</v>
      </c>
      <c r="B4" s="317"/>
      <c r="C4" s="317"/>
      <c r="D4" s="317"/>
      <c r="E4" s="317"/>
      <c r="F4" s="317"/>
      <c r="G4" s="317"/>
      <c r="H4" s="317"/>
      <c r="I4" s="121"/>
      <c r="J4" s="121"/>
    </row>
    <row r="5" spans="1:10">
      <c r="A5" s="31"/>
      <c r="B5" s="31"/>
      <c r="C5" s="31"/>
    </row>
    <row r="6" spans="1:10" s="5" customFormat="1" ht="12.75" customHeight="1" thickBot="1">
      <c r="A6" s="5" t="s">
        <v>218</v>
      </c>
      <c r="G6" s="8"/>
      <c r="H6" s="48" t="s">
        <v>55</v>
      </c>
      <c r="I6" s="399"/>
      <c r="J6" s="399"/>
    </row>
    <row r="7" spans="1:10" s="36" customFormat="1" ht="25.5" customHeight="1">
      <c r="A7" s="295" t="s">
        <v>57</v>
      </c>
      <c r="B7" s="295"/>
      <c r="C7" s="296"/>
      <c r="D7" s="66" t="s">
        <v>168</v>
      </c>
      <c r="E7" s="60" t="s">
        <v>219</v>
      </c>
      <c r="F7" s="60" t="s">
        <v>220</v>
      </c>
      <c r="G7" s="60" t="s">
        <v>221</v>
      </c>
      <c r="H7" s="61" t="s">
        <v>301</v>
      </c>
    </row>
    <row r="8" spans="1:10" ht="25.5" customHeight="1">
      <c r="A8" s="9" t="s">
        <v>8</v>
      </c>
      <c r="B8" s="53">
        <v>21</v>
      </c>
      <c r="C8" s="165" t="s">
        <v>264</v>
      </c>
      <c r="D8" s="63">
        <v>92695</v>
      </c>
      <c r="E8" s="85">
        <v>26671</v>
      </c>
      <c r="F8" s="85">
        <v>6039</v>
      </c>
      <c r="G8" s="85">
        <v>5348</v>
      </c>
      <c r="H8" s="85">
        <v>26225</v>
      </c>
    </row>
    <row r="9" spans="1:10" ht="25.5" customHeight="1">
      <c r="A9" s="54"/>
      <c r="B9" s="53">
        <v>22</v>
      </c>
      <c r="C9" s="165" t="s">
        <v>265</v>
      </c>
      <c r="D9" s="63">
        <v>91958</v>
      </c>
      <c r="E9" s="85">
        <v>30044</v>
      </c>
      <c r="F9" s="85">
        <v>5726</v>
      </c>
      <c r="G9" s="85">
        <v>5294</v>
      </c>
      <c r="H9" s="85">
        <v>23398</v>
      </c>
    </row>
    <row r="10" spans="1:10" ht="25.5" customHeight="1">
      <c r="A10" s="54"/>
      <c r="B10" s="53">
        <v>23</v>
      </c>
      <c r="C10" s="165" t="s">
        <v>266</v>
      </c>
      <c r="D10" s="63">
        <v>104116</v>
      </c>
      <c r="E10" s="85">
        <v>19638</v>
      </c>
      <c r="F10" s="85">
        <v>5720</v>
      </c>
      <c r="G10" s="85">
        <v>5246</v>
      </c>
      <c r="H10" s="85">
        <v>28285</v>
      </c>
    </row>
    <row r="11" spans="1:10" ht="25.5" customHeight="1">
      <c r="A11" s="54"/>
      <c r="B11" s="53">
        <v>24</v>
      </c>
      <c r="C11" s="165" t="s">
        <v>267</v>
      </c>
      <c r="D11" s="63">
        <v>100986</v>
      </c>
      <c r="E11" s="85">
        <v>17941</v>
      </c>
      <c r="F11" s="85">
        <v>6697</v>
      </c>
      <c r="G11" s="85">
        <v>5309</v>
      </c>
      <c r="H11" s="85">
        <v>23804</v>
      </c>
      <c r="J11" s="8" t="s">
        <v>344</v>
      </c>
    </row>
    <row r="12" spans="1:10" s="50" customFormat="1" ht="25.5" customHeight="1">
      <c r="A12" s="171"/>
      <c r="B12" s="53">
        <v>25</v>
      </c>
      <c r="C12" s="165" t="s">
        <v>268</v>
      </c>
      <c r="D12" s="63">
        <v>112712</v>
      </c>
      <c r="E12" s="85">
        <v>20584</v>
      </c>
      <c r="F12" s="85">
        <v>6774</v>
      </c>
      <c r="G12" s="237">
        <v>5793</v>
      </c>
      <c r="H12" s="85">
        <v>26115</v>
      </c>
      <c r="I12" s="164"/>
    </row>
    <row r="13" spans="1:10" s="50" customFormat="1" ht="25.5" customHeight="1">
      <c r="A13" s="171"/>
      <c r="B13" s="53">
        <v>26</v>
      </c>
      <c r="C13" s="165" t="s">
        <v>269</v>
      </c>
      <c r="D13" s="63">
        <v>121036</v>
      </c>
      <c r="E13" s="237">
        <v>21247</v>
      </c>
      <c r="F13" s="237">
        <v>6645</v>
      </c>
      <c r="G13" s="237">
        <v>5488</v>
      </c>
      <c r="H13" s="237">
        <v>27229</v>
      </c>
      <c r="I13" s="164"/>
    </row>
    <row r="14" spans="1:10" s="245" customFormat="1" ht="25.5" customHeight="1" thickBot="1">
      <c r="A14" s="252"/>
      <c r="B14" s="243">
        <v>27</v>
      </c>
      <c r="C14" s="244" t="s">
        <v>270</v>
      </c>
      <c r="D14" s="246">
        <v>135166</v>
      </c>
      <c r="E14" s="247">
        <v>18428</v>
      </c>
      <c r="F14" s="247">
        <v>6802</v>
      </c>
      <c r="G14" s="247">
        <v>5516</v>
      </c>
      <c r="H14" s="247">
        <v>39297</v>
      </c>
    </row>
    <row r="15" spans="1:10" s="36" customFormat="1" ht="25.5" customHeight="1">
      <c r="A15" s="303" t="s">
        <v>57</v>
      </c>
      <c r="B15" s="303"/>
      <c r="C15" s="304"/>
      <c r="D15" s="122" t="s">
        <v>302</v>
      </c>
      <c r="E15" s="123" t="s">
        <v>222</v>
      </c>
      <c r="F15" s="124" t="s">
        <v>223</v>
      </c>
      <c r="G15" s="124" t="s">
        <v>224</v>
      </c>
      <c r="H15" s="242" t="s">
        <v>225</v>
      </c>
    </row>
    <row r="16" spans="1:10" ht="25.5" customHeight="1">
      <c r="A16" s="9" t="s">
        <v>8</v>
      </c>
      <c r="B16" s="53">
        <v>21</v>
      </c>
      <c r="C16" s="165" t="s">
        <v>264</v>
      </c>
      <c r="D16" s="85">
        <v>16138</v>
      </c>
      <c r="E16" s="85">
        <v>7068</v>
      </c>
      <c r="F16" s="57">
        <v>1955</v>
      </c>
      <c r="G16" s="57">
        <v>3130</v>
      </c>
      <c r="H16" s="57">
        <v>121</v>
      </c>
    </row>
    <row r="17" spans="1:8" ht="25.5" customHeight="1">
      <c r="A17" s="54"/>
      <c r="B17" s="53">
        <v>22</v>
      </c>
      <c r="C17" s="165" t="s">
        <v>265</v>
      </c>
      <c r="D17" s="63">
        <v>16453</v>
      </c>
      <c r="E17" s="85">
        <v>6604</v>
      </c>
      <c r="F17" s="57">
        <v>1815</v>
      </c>
      <c r="G17" s="57">
        <v>2595</v>
      </c>
      <c r="H17" s="57">
        <v>29</v>
      </c>
    </row>
    <row r="18" spans="1:8" ht="25.5" customHeight="1">
      <c r="A18" s="54"/>
      <c r="B18" s="53">
        <v>23</v>
      </c>
      <c r="C18" s="165" t="s">
        <v>266</v>
      </c>
      <c r="D18" s="85">
        <v>16615</v>
      </c>
      <c r="E18" s="85">
        <v>6591</v>
      </c>
      <c r="F18" s="57">
        <v>12760</v>
      </c>
      <c r="G18" s="57">
        <v>9135</v>
      </c>
      <c r="H18" s="57">
        <v>126</v>
      </c>
    </row>
    <row r="19" spans="1:8" ht="25.5" customHeight="1">
      <c r="A19" s="54"/>
      <c r="B19" s="53">
        <v>24</v>
      </c>
      <c r="C19" s="165" t="s">
        <v>267</v>
      </c>
      <c r="D19" s="85">
        <v>16342</v>
      </c>
      <c r="E19" s="85">
        <v>7065</v>
      </c>
      <c r="F19" s="57">
        <v>20510</v>
      </c>
      <c r="G19" s="57">
        <v>2948</v>
      </c>
      <c r="H19" s="57">
        <v>370</v>
      </c>
    </row>
    <row r="20" spans="1:8" ht="25.5" customHeight="1">
      <c r="A20" s="54"/>
      <c r="B20" s="53">
        <v>25</v>
      </c>
      <c r="C20" s="165" t="s">
        <v>268</v>
      </c>
      <c r="D20" s="85">
        <v>17242</v>
      </c>
      <c r="E20" s="85">
        <v>6307</v>
      </c>
      <c r="F20" s="57">
        <v>23207</v>
      </c>
      <c r="G20" s="57">
        <v>6305</v>
      </c>
      <c r="H20" s="57">
        <v>385</v>
      </c>
    </row>
    <row r="21" spans="1:8" ht="25.5" customHeight="1">
      <c r="A21" s="54"/>
      <c r="B21" s="53">
        <v>26</v>
      </c>
      <c r="C21" s="165" t="s">
        <v>269</v>
      </c>
      <c r="D21" s="237">
        <v>22217</v>
      </c>
      <c r="E21" s="237">
        <v>7461</v>
      </c>
      <c r="F21" s="57">
        <v>23485</v>
      </c>
      <c r="G21" s="57">
        <v>6586</v>
      </c>
      <c r="H21" s="57">
        <v>678</v>
      </c>
    </row>
    <row r="22" spans="1:8" ht="25.5" customHeight="1" thickBot="1">
      <c r="A22" s="168"/>
      <c r="B22" s="187">
        <v>27</v>
      </c>
      <c r="C22" s="197" t="s">
        <v>270</v>
      </c>
      <c r="D22" s="247">
        <v>27285</v>
      </c>
      <c r="E22" s="247">
        <v>8600</v>
      </c>
      <c r="F22" s="248">
        <v>18777</v>
      </c>
      <c r="G22" s="248">
        <v>8911</v>
      </c>
      <c r="H22" s="248">
        <v>1550</v>
      </c>
    </row>
    <row r="23" spans="1:8" s="249" customFormat="1" ht="17.25" customHeight="1">
      <c r="A23" s="278" t="s">
        <v>326</v>
      </c>
      <c r="B23" s="290" t="s">
        <v>327</v>
      </c>
      <c r="C23" s="290"/>
      <c r="D23" s="290"/>
      <c r="E23" s="290"/>
      <c r="F23" s="290"/>
      <c r="G23" s="8"/>
    </row>
    <row r="24" spans="1:8" s="249" customFormat="1" ht="16.5" customHeight="1">
      <c r="B24" s="5" t="s">
        <v>342</v>
      </c>
      <c r="C24" s="5"/>
      <c r="D24" s="5"/>
      <c r="E24" s="8"/>
      <c r="F24" s="8"/>
      <c r="G24" s="8"/>
    </row>
    <row r="25" spans="1:8" s="249" customFormat="1" ht="17.25" customHeight="1">
      <c r="B25" s="70" t="s">
        <v>328</v>
      </c>
      <c r="C25" s="8"/>
      <c r="D25" s="8"/>
      <c r="E25" s="8"/>
      <c r="F25" s="8"/>
      <c r="G25" s="8"/>
    </row>
    <row r="26" spans="1:8" ht="27" customHeight="1"/>
    <row r="29" spans="1:8" s="34" customFormat="1"/>
  </sheetData>
  <mergeCells count="4">
    <mergeCell ref="A4:H4"/>
    <mergeCell ref="I6:J6"/>
    <mergeCell ref="A7:C7"/>
    <mergeCell ref="A15:C15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>
      <c r="G2" s="292" t="s">
        <v>373</v>
      </c>
    </row>
    <row r="4" spans="1:7" s="29" customFormat="1" ht="30" customHeight="1">
      <c r="A4" s="317" t="s">
        <v>286</v>
      </c>
      <c r="B4" s="317"/>
      <c r="C4" s="317"/>
      <c r="D4" s="317"/>
      <c r="E4" s="317"/>
      <c r="F4" s="317"/>
    </row>
    <row r="5" spans="1:7">
      <c r="A5" s="31"/>
      <c r="B5" s="31"/>
      <c r="C5" s="31"/>
    </row>
    <row r="6" spans="1:7">
      <c r="A6" s="31"/>
      <c r="B6" s="31"/>
      <c r="C6" s="31"/>
    </row>
    <row r="7" spans="1:7" s="5" customFormat="1" ht="12.75" customHeight="1" thickBot="1">
      <c r="A7" s="5" t="s">
        <v>56</v>
      </c>
      <c r="E7" s="8"/>
      <c r="F7" s="48" t="s">
        <v>55</v>
      </c>
    </row>
    <row r="8" spans="1:7" ht="20.25" customHeight="1">
      <c r="A8" s="301" t="s">
        <v>57</v>
      </c>
      <c r="B8" s="301"/>
      <c r="C8" s="302"/>
      <c r="D8" s="326" t="s">
        <v>58</v>
      </c>
      <c r="E8" s="321" t="s">
        <v>59</v>
      </c>
      <c r="F8" s="323"/>
    </row>
    <row r="9" spans="1:7" ht="20.25" customHeight="1">
      <c r="A9" s="345"/>
      <c r="B9" s="345"/>
      <c r="C9" s="346"/>
      <c r="D9" s="405"/>
      <c r="E9" s="338" t="s">
        <v>60</v>
      </c>
      <c r="F9" s="339"/>
    </row>
    <row r="10" spans="1:7" ht="20.25" customHeight="1">
      <c r="A10" s="303"/>
      <c r="B10" s="303"/>
      <c r="C10" s="304"/>
      <c r="D10" s="327"/>
      <c r="E10" s="37" t="s">
        <v>61</v>
      </c>
      <c r="F10" s="72" t="s">
        <v>62</v>
      </c>
    </row>
    <row r="11" spans="1:7" ht="31.5" customHeight="1">
      <c r="A11" s="9" t="s">
        <v>8</v>
      </c>
      <c r="B11" s="53">
        <v>21</v>
      </c>
      <c r="C11" s="165" t="s">
        <v>255</v>
      </c>
      <c r="D11" s="55">
        <v>263</v>
      </c>
      <c r="E11" s="56">
        <v>639</v>
      </c>
      <c r="F11" s="57">
        <v>30411</v>
      </c>
    </row>
    <row r="12" spans="1:7" ht="31.5" customHeight="1">
      <c r="A12" s="54"/>
      <c r="B12" s="53">
        <v>22</v>
      </c>
      <c r="C12" s="165" t="s">
        <v>256</v>
      </c>
      <c r="D12" s="55">
        <v>262</v>
      </c>
      <c r="E12" s="56">
        <v>690</v>
      </c>
      <c r="F12" s="57">
        <v>42447</v>
      </c>
    </row>
    <row r="13" spans="1:7" ht="31.5" customHeight="1">
      <c r="A13" s="54"/>
      <c r="B13" s="53">
        <v>23</v>
      </c>
      <c r="C13" s="165" t="s">
        <v>257</v>
      </c>
      <c r="D13" s="55">
        <v>246</v>
      </c>
      <c r="E13" s="56">
        <v>786</v>
      </c>
      <c r="F13" s="57">
        <v>33537</v>
      </c>
    </row>
    <row r="14" spans="1:7" ht="31.5" customHeight="1">
      <c r="A14" s="54"/>
      <c r="B14" s="53">
        <v>24</v>
      </c>
      <c r="C14" s="165" t="s">
        <v>258</v>
      </c>
      <c r="D14" s="55">
        <v>241</v>
      </c>
      <c r="E14" s="56">
        <v>772</v>
      </c>
      <c r="F14" s="57">
        <v>28740</v>
      </c>
    </row>
    <row r="15" spans="1:7" ht="31.5" customHeight="1">
      <c r="A15" s="54"/>
      <c r="B15" s="53">
        <v>25</v>
      </c>
      <c r="C15" s="165" t="s">
        <v>259</v>
      </c>
      <c r="D15" s="55">
        <v>274</v>
      </c>
      <c r="E15" s="56">
        <v>967</v>
      </c>
      <c r="F15" s="57">
        <v>32040</v>
      </c>
    </row>
    <row r="16" spans="1:7" ht="31.5" customHeight="1">
      <c r="A16" s="54"/>
      <c r="B16" s="53">
        <v>26</v>
      </c>
      <c r="C16" s="165" t="s">
        <v>260</v>
      </c>
      <c r="D16" s="55">
        <v>291</v>
      </c>
      <c r="E16" s="56">
        <v>933</v>
      </c>
      <c r="F16" s="57">
        <v>38246</v>
      </c>
    </row>
    <row r="17" spans="1:6" s="241" customFormat="1" ht="31.5" customHeight="1" thickBot="1">
      <c r="A17" s="168"/>
      <c r="B17" s="187">
        <v>27</v>
      </c>
      <c r="C17" s="197" t="s">
        <v>261</v>
      </c>
      <c r="D17" s="250">
        <v>301</v>
      </c>
      <c r="E17" s="251">
        <v>905</v>
      </c>
      <c r="F17" s="248">
        <v>40414</v>
      </c>
    </row>
    <row r="24" spans="1:6" s="34" customFormat="1"/>
  </sheetData>
  <mergeCells count="5">
    <mergeCell ref="A4:F4"/>
    <mergeCell ref="A8:C10"/>
    <mergeCell ref="D8:D10"/>
    <mergeCell ref="E8:F8"/>
    <mergeCell ref="E9:F9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>
      <c r="A1" s="282" t="s">
        <v>63</v>
      </c>
    </row>
    <row r="2" spans="1:7" ht="22.5" customHeight="1">
      <c r="G2" s="292" t="s">
        <v>373</v>
      </c>
    </row>
    <row r="4" spans="1:7" s="170" customFormat="1" ht="18.75">
      <c r="A4" s="317" t="s">
        <v>287</v>
      </c>
      <c r="B4" s="317"/>
      <c r="C4" s="317"/>
      <c r="D4" s="317"/>
      <c r="E4" s="317"/>
      <c r="F4" s="317"/>
    </row>
    <row r="7" spans="1:7" s="5" customFormat="1" ht="12.75" customHeight="1" thickBot="1">
      <c r="A7" s="5" t="s">
        <v>64</v>
      </c>
      <c r="E7" s="43"/>
      <c r="F7" s="44" t="s">
        <v>65</v>
      </c>
    </row>
    <row r="8" spans="1:7" ht="30" customHeight="1">
      <c r="A8" s="406" t="s">
        <v>57</v>
      </c>
      <c r="B8" s="406"/>
      <c r="C8" s="407"/>
      <c r="D8" s="60" t="s">
        <v>66</v>
      </c>
      <c r="E8" s="60" t="s">
        <v>67</v>
      </c>
      <c r="F8" s="61" t="s">
        <v>68</v>
      </c>
    </row>
    <row r="9" spans="1:7" ht="24" customHeight="1">
      <c r="A9" s="9" t="s">
        <v>8</v>
      </c>
      <c r="B9" s="118">
        <v>22</v>
      </c>
      <c r="C9" s="165" t="s">
        <v>265</v>
      </c>
      <c r="D9" s="63">
        <v>7891</v>
      </c>
      <c r="E9" s="85">
        <v>2220</v>
      </c>
      <c r="F9" s="85">
        <v>5671</v>
      </c>
    </row>
    <row r="10" spans="1:7" ht="24" customHeight="1">
      <c r="A10" s="118"/>
      <c r="B10" s="118">
        <v>23</v>
      </c>
      <c r="C10" s="165" t="s">
        <v>266</v>
      </c>
      <c r="D10" s="63">
        <v>7250</v>
      </c>
      <c r="E10" s="85">
        <v>2125</v>
      </c>
      <c r="F10" s="85">
        <v>5125</v>
      </c>
    </row>
    <row r="11" spans="1:7" ht="24" customHeight="1">
      <c r="A11" s="118"/>
      <c r="B11" s="118">
        <v>24</v>
      </c>
      <c r="C11" s="165" t="s">
        <v>267</v>
      </c>
      <c r="D11" s="63">
        <v>7428</v>
      </c>
      <c r="E11" s="85">
        <v>2297</v>
      </c>
      <c r="F11" s="85">
        <v>5131</v>
      </c>
    </row>
    <row r="12" spans="1:7" ht="24" customHeight="1">
      <c r="A12" s="118"/>
      <c r="B12" s="118">
        <v>25</v>
      </c>
      <c r="C12" s="165" t="s">
        <v>268</v>
      </c>
      <c r="D12" s="63">
        <v>7886</v>
      </c>
      <c r="E12" s="85">
        <v>2508</v>
      </c>
      <c r="F12" s="85">
        <v>5348</v>
      </c>
    </row>
    <row r="13" spans="1:7" ht="24" customHeight="1">
      <c r="A13" s="118"/>
      <c r="B13" s="118">
        <v>26</v>
      </c>
      <c r="C13" s="165" t="s">
        <v>269</v>
      </c>
      <c r="D13" s="63">
        <v>7240</v>
      </c>
      <c r="E13" s="85">
        <v>2080</v>
      </c>
      <c r="F13" s="85">
        <v>5160</v>
      </c>
    </row>
    <row r="14" spans="1:7" s="50" customFormat="1" ht="24" customHeight="1">
      <c r="A14" s="271"/>
      <c r="B14" s="271">
        <v>27</v>
      </c>
      <c r="C14" s="165" t="s">
        <v>270</v>
      </c>
      <c r="D14" s="63">
        <v>8118</v>
      </c>
      <c r="E14" s="272">
        <v>2815</v>
      </c>
      <c r="F14" s="272">
        <v>5303</v>
      </c>
    </row>
    <row r="15" spans="1:7" s="50" customFormat="1" ht="24" customHeight="1" thickBot="1">
      <c r="A15" s="115"/>
      <c r="B15" s="115">
        <v>28</v>
      </c>
      <c r="C15" s="197" t="s">
        <v>329</v>
      </c>
      <c r="D15" s="157">
        <v>9921</v>
      </c>
      <c r="E15" s="158">
        <v>3891</v>
      </c>
      <c r="F15" s="158">
        <v>6030</v>
      </c>
    </row>
    <row r="16" spans="1:7">
      <c r="A16" s="71"/>
      <c r="B16" s="71"/>
      <c r="C16" s="172"/>
    </row>
    <row r="22" s="34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zoomScaleNormal="100" zoomScaleSheetLayoutView="100" workbookViewId="0">
      <selection activeCell="E2" sqref="E2"/>
    </sheetView>
  </sheetViews>
  <sheetFormatPr defaultRowHeight="13.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>
      <c r="E2" s="292" t="s">
        <v>373</v>
      </c>
    </row>
    <row r="4" spans="1:5" s="29" customFormat="1" ht="24" customHeight="1">
      <c r="A4" s="317" t="s">
        <v>288</v>
      </c>
      <c r="B4" s="317"/>
      <c r="C4" s="317"/>
      <c r="D4" s="317"/>
    </row>
    <row r="8" spans="1:5">
      <c r="A8" s="31"/>
    </row>
    <row r="9" spans="1:5" s="5" customFormat="1" ht="12.75" customHeight="1" thickBot="1">
      <c r="A9" s="5" t="s">
        <v>69</v>
      </c>
      <c r="C9" s="294" t="s">
        <v>70</v>
      </c>
      <c r="D9" s="294"/>
    </row>
    <row r="10" spans="1:5" s="71" customFormat="1" ht="31.5" customHeight="1">
      <c r="A10" s="66" t="s">
        <v>71</v>
      </c>
      <c r="B10" s="66" t="s">
        <v>72</v>
      </c>
      <c r="C10" s="60" t="s">
        <v>73</v>
      </c>
      <c r="D10" s="61" t="s">
        <v>74</v>
      </c>
    </row>
    <row r="11" spans="1:5" s="71" customFormat="1" ht="21" customHeight="1">
      <c r="A11" s="67" t="s">
        <v>75</v>
      </c>
      <c r="B11" s="118">
        <v>1</v>
      </c>
      <c r="C11" s="173">
        <v>8694</v>
      </c>
      <c r="D11" s="52">
        <v>65644</v>
      </c>
    </row>
    <row r="12" spans="1:5" ht="24" customHeight="1">
      <c r="A12" s="68" t="s">
        <v>76</v>
      </c>
      <c r="B12" s="63">
        <v>1</v>
      </c>
      <c r="C12" s="174">
        <v>7605</v>
      </c>
      <c r="D12" s="57">
        <v>8585</v>
      </c>
    </row>
    <row r="13" spans="1:5" ht="24" customHeight="1" thickBot="1">
      <c r="A13" s="69" t="s">
        <v>77</v>
      </c>
      <c r="B13" s="175">
        <v>1</v>
      </c>
      <c r="C13" s="176">
        <v>64</v>
      </c>
      <c r="D13" s="177">
        <v>897052</v>
      </c>
    </row>
    <row r="14" spans="1:5" s="5" customFormat="1" ht="13.5" customHeight="1">
      <c r="A14" s="70" t="s">
        <v>339</v>
      </c>
    </row>
    <row r="15" spans="1:5">
      <c r="A15" s="12"/>
    </row>
    <row r="19" s="34" customFormat="1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Normal="100" zoomScaleSheetLayoutView="100" workbookViewId="0">
      <selection activeCell="K2" sqref="K2"/>
    </sheetView>
  </sheetViews>
  <sheetFormatPr defaultRowHeight="14.25" customHeight="1"/>
  <cols>
    <col min="1" max="1" width="16.5" style="4" customWidth="1"/>
    <col min="2" max="2" width="8.25" style="4" customWidth="1"/>
    <col min="3" max="3" width="11.2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>
      <c r="A1" s="1"/>
    </row>
    <row r="2" spans="1:11" ht="21.75" customHeight="1">
      <c r="K2" s="292" t="s">
        <v>373</v>
      </c>
    </row>
    <row r="4" spans="1:11" s="88" customFormat="1" ht="31.5" customHeight="1">
      <c r="A4" s="293" t="s">
        <v>311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1" ht="24" customHeight="1"/>
    <row r="6" spans="1:11" ht="24" customHeight="1"/>
    <row r="7" spans="1:11" s="5" customFormat="1" ht="12.75" customHeight="1" thickBot="1">
      <c r="A7" s="5" t="s">
        <v>226</v>
      </c>
      <c r="I7" s="294" t="s">
        <v>227</v>
      </c>
      <c r="J7" s="294"/>
    </row>
    <row r="8" spans="1:11" s="36" customFormat="1" ht="19.5" customHeight="1">
      <c r="A8" s="296" t="s">
        <v>228</v>
      </c>
      <c r="B8" s="323" t="s">
        <v>229</v>
      </c>
      <c r="C8" s="296"/>
      <c r="D8" s="321" t="s">
        <v>230</v>
      </c>
      <c r="E8" s="321"/>
      <c r="F8" s="321"/>
      <c r="G8" s="321"/>
      <c r="H8" s="321"/>
      <c r="I8" s="321"/>
      <c r="J8" s="323"/>
    </row>
    <row r="9" spans="1:11" s="36" customFormat="1" ht="31.5" customHeight="1">
      <c r="A9" s="408"/>
      <c r="B9" s="131" t="s">
        <v>231</v>
      </c>
      <c r="C9" s="131" t="s">
        <v>232</v>
      </c>
      <c r="D9" s="125" t="s">
        <v>233</v>
      </c>
      <c r="E9" s="131" t="s">
        <v>234</v>
      </c>
      <c r="F9" s="126" t="s">
        <v>235</v>
      </c>
      <c r="G9" s="131" t="s">
        <v>236</v>
      </c>
      <c r="H9" s="131" t="s">
        <v>237</v>
      </c>
      <c r="I9" s="125" t="s">
        <v>238</v>
      </c>
      <c r="J9" s="133" t="s">
        <v>42</v>
      </c>
    </row>
    <row r="10" spans="1:11" s="8" customFormat="1" ht="25.5" customHeight="1">
      <c r="A10" s="68" t="s">
        <v>239</v>
      </c>
      <c r="B10" s="228">
        <v>80</v>
      </c>
      <c r="C10" s="229">
        <v>482072</v>
      </c>
      <c r="D10" s="230">
        <v>23</v>
      </c>
      <c r="E10" s="230">
        <v>59</v>
      </c>
      <c r="F10" s="230">
        <v>12</v>
      </c>
      <c r="G10" s="230">
        <v>42</v>
      </c>
      <c r="H10" s="230">
        <v>47</v>
      </c>
      <c r="I10" s="230">
        <v>18</v>
      </c>
      <c r="J10" s="230">
        <v>140</v>
      </c>
    </row>
    <row r="11" spans="1:11" s="8" customFormat="1" ht="25.5" customHeight="1">
      <c r="A11" s="68" t="s">
        <v>240</v>
      </c>
      <c r="B11" s="231">
        <v>93</v>
      </c>
      <c r="C11" s="232">
        <v>40046.19</v>
      </c>
      <c r="D11" s="233">
        <v>7</v>
      </c>
      <c r="E11" s="233">
        <v>63</v>
      </c>
      <c r="F11" s="233">
        <v>7</v>
      </c>
      <c r="G11" s="233">
        <v>61</v>
      </c>
      <c r="H11" s="233">
        <v>59</v>
      </c>
      <c r="I11" s="233">
        <v>9</v>
      </c>
      <c r="J11" s="233">
        <v>53</v>
      </c>
    </row>
    <row r="12" spans="1:11" s="170" customFormat="1" ht="25.5" customHeight="1" thickBot="1">
      <c r="A12" s="115" t="s">
        <v>241</v>
      </c>
      <c r="B12" s="234">
        <v>173</v>
      </c>
      <c r="C12" s="235">
        <v>522118.19</v>
      </c>
      <c r="D12" s="236">
        <v>30</v>
      </c>
      <c r="E12" s="236">
        <v>131</v>
      </c>
      <c r="F12" s="236">
        <v>19</v>
      </c>
      <c r="G12" s="236">
        <v>103</v>
      </c>
      <c r="H12" s="236">
        <v>108</v>
      </c>
      <c r="I12" s="236">
        <v>27</v>
      </c>
      <c r="J12" s="236">
        <v>191</v>
      </c>
    </row>
    <row r="13" spans="1:11" s="254" customFormat="1" ht="13.5" customHeight="1">
      <c r="A13" s="253" t="s">
        <v>310</v>
      </c>
    </row>
    <row r="14" spans="1:11" ht="18" customHeight="1"/>
    <row r="15" spans="1:11" ht="18" customHeight="1"/>
    <row r="16" spans="1:11" ht="18" customHeight="1"/>
    <row r="18" s="18" customFormat="1" ht="14.25" customHeight="1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4"/>
  <sheetViews>
    <sheetView showGridLines="0" workbookViewId="0">
      <selection activeCell="L19" sqref="L19"/>
    </sheetView>
  </sheetViews>
  <sheetFormatPr defaultRowHeight="13.5"/>
  <cols>
    <col min="1" max="1" width="3.75" style="141" customWidth="1"/>
    <col min="2" max="4" width="9" style="141"/>
    <col min="5" max="5" width="15" style="141" customWidth="1"/>
    <col min="6" max="6" width="6.375" style="142" customWidth="1"/>
    <col min="7" max="16384" width="9" style="141"/>
  </cols>
  <sheetData>
    <row r="1" spans="2:6" ht="18.75">
      <c r="B1" s="140" t="s">
        <v>242</v>
      </c>
    </row>
    <row r="4" spans="2:6">
      <c r="B4" s="143" t="s">
        <v>243</v>
      </c>
      <c r="C4" s="143" t="s">
        <v>244</v>
      </c>
      <c r="D4" s="143" t="s">
        <v>245</v>
      </c>
      <c r="E4" s="144"/>
      <c r="F4" s="142" t="s">
        <v>246</v>
      </c>
    </row>
    <row r="5" spans="2:6">
      <c r="B5" s="145">
        <v>23</v>
      </c>
      <c r="C5" s="145">
        <v>142</v>
      </c>
      <c r="D5" s="145">
        <v>1067</v>
      </c>
      <c r="E5" s="143" t="s">
        <v>247</v>
      </c>
      <c r="F5" s="146"/>
    </row>
    <row r="6" spans="2:6">
      <c r="B6" s="145">
        <v>5</v>
      </c>
      <c r="C6" s="145">
        <v>102</v>
      </c>
      <c r="D6" s="145">
        <v>687</v>
      </c>
      <c r="E6" s="143" t="s">
        <v>292</v>
      </c>
      <c r="F6" s="146"/>
    </row>
    <row r="7" spans="2:6">
      <c r="B7" s="145">
        <v>27</v>
      </c>
      <c r="C7" s="145">
        <v>551</v>
      </c>
      <c r="D7" s="145">
        <v>6450</v>
      </c>
      <c r="E7" s="143" t="s">
        <v>248</v>
      </c>
      <c r="F7" s="147"/>
    </row>
    <row r="8" spans="2:6">
      <c r="B8" s="145">
        <v>17</v>
      </c>
      <c r="C8" s="145">
        <v>378</v>
      </c>
      <c r="D8" s="145">
        <v>3427</v>
      </c>
      <c r="E8" s="143" t="s">
        <v>249</v>
      </c>
      <c r="F8" s="147"/>
    </row>
    <row r="9" spans="2:6">
      <c r="B9" s="145">
        <v>9</v>
      </c>
      <c r="C9" s="145">
        <v>388</v>
      </c>
      <c r="D9" s="145">
        <v>3128</v>
      </c>
      <c r="E9" s="143" t="s">
        <v>250</v>
      </c>
      <c r="F9" s="147"/>
    </row>
    <row r="10" spans="2:6">
      <c r="B10" s="297">
        <v>1</v>
      </c>
      <c r="C10" s="148">
        <v>175</v>
      </c>
      <c r="D10" s="148">
        <v>1376</v>
      </c>
      <c r="E10" s="149" t="s">
        <v>251</v>
      </c>
      <c r="F10" s="147"/>
    </row>
    <row r="11" spans="2:6">
      <c r="B11" s="298"/>
      <c r="C11" s="150">
        <v>52</v>
      </c>
      <c r="D11" s="150">
        <v>30</v>
      </c>
      <c r="E11" s="151" t="s">
        <v>252</v>
      </c>
    </row>
    <row r="12" spans="2:6">
      <c r="B12" s="145">
        <v>1</v>
      </c>
      <c r="C12" s="145">
        <v>73</v>
      </c>
      <c r="D12" s="145">
        <v>119</v>
      </c>
      <c r="E12" s="143" t="s">
        <v>253</v>
      </c>
      <c r="F12" s="147"/>
    </row>
    <row r="13" spans="2:6" ht="14.25" thickBot="1">
      <c r="B13" s="152">
        <v>5</v>
      </c>
      <c r="C13" s="152">
        <v>264</v>
      </c>
      <c r="D13" s="152">
        <v>461</v>
      </c>
      <c r="E13" s="153" t="s">
        <v>254</v>
      </c>
      <c r="F13" s="147"/>
    </row>
    <row r="14" spans="2:6" ht="14.25" thickTop="1">
      <c r="B14" s="150">
        <f t="shared" ref="B14:C14" si="0">SUM(B5:B13)</f>
        <v>88</v>
      </c>
      <c r="C14" s="150">
        <f t="shared" si="0"/>
        <v>2125</v>
      </c>
      <c r="D14" s="150">
        <f>SUM(D5:D13)</f>
        <v>16745</v>
      </c>
      <c r="E14" s="154"/>
    </row>
  </sheetData>
  <mergeCells count="1">
    <mergeCell ref="B10:B1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3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375" style="21" customWidth="1"/>
    <col min="2" max="2" width="3.875" style="21" customWidth="1"/>
    <col min="3" max="3" width="7.5" style="21" customWidth="1"/>
    <col min="4" max="10" width="10.625" style="21" customWidth="1"/>
    <col min="11" max="11" width="11.25" style="21" customWidth="1"/>
    <col min="12" max="16384" width="9" style="21"/>
  </cols>
  <sheetData>
    <row r="2" spans="1:11" s="19" customFormat="1" ht="20.25" customHeight="1">
      <c r="A2" s="299" t="s">
        <v>11</v>
      </c>
      <c r="B2" s="299"/>
      <c r="C2" s="299"/>
      <c r="D2" s="299"/>
      <c r="E2" s="299"/>
      <c r="F2" s="299"/>
      <c r="G2" s="299"/>
      <c r="H2" s="299"/>
      <c r="I2" s="299"/>
      <c r="J2" s="299"/>
      <c r="K2" s="292" t="s">
        <v>373</v>
      </c>
    </row>
    <row r="3" spans="1:11">
      <c r="A3" s="20"/>
      <c r="B3" s="20"/>
      <c r="C3" s="20"/>
    </row>
    <row r="4" spans="1:11">
      <c r="A4" s="20"/>
      <c r="B4" s="20"/>
      <c r="C4" s="20"/>
    </row>
    <row r="5" spans="1:11" s="22" customFormat="1" ht="12.75" thickBot="1">
      <c r="A5" s="22" t="s">
        <v>12</v>
      </c>
      <c r="I5" s="300" t="s">
        <v>3</v>
      </c>
      <c r="J5" s="300"/>
    </row>
    <row r="6" spans="1:11" s="8" customFormat="1" ht="17.25" customHeight="1">
      <c r="A6" s="301" t="s">
        <v>13</v>
      </c>
      <c r="B6" s="301"/>
      <c r="C6" s="302"/>
      <c r="D6" s="305" t="s">
        <v>14</v>
      </c>
      <c r="E6" s="307" t="s">
        <v>15</v>
      </c>
      <c r="F6" s="307" t="s">
        <v>6</v>
      </c>
      <c r="G6" s="309" t="s">
        <v>16</v>
      </c>
      <c r="H6" s="310"/>
      <c r="I6" s="310"/>
      <c r="J6" s="310"/>
    </row>
    <row r="7" spans="1:11" s="8" customFormat="1" ht="23.25" customHeight="1">
      <c r="A7" s="303"/>
      <c r="B7" s="303"/>
      <c r="C7" s="304"/>
      <c r="D7" s="306"/>
      <c r="E7" s="308"/>
      <c r="F7" s="308"/>
      <c r="G7" s="179" t="s">
        <v>17</v>
      </c>
      <c r="H7" s="179" t="s">
        <v>18</v>
      </c>
      <c r="I7" s="179" t="s">
        <v>19</v>
      </c>
      <c r="J7" s="23" t="s">
        <v>20</v>
      </c>
    </row>
    <row r="8" spans="1:11" s="8" customFormat="1" ht="24.75" customHeight="1">
      <c r="A8" s="9" t="s">
        <v>8</v>
      </c>
      <c r="B8" s="53">
        <v>22</v>
      </c>
      <c r="C8" s="155" t="s">
        <v>256</v>
      </c>
      <c r="D8" s="24">
        <v>30</v>
      </c>
      <c r="E8" s="25">
        <v>84</v>
      </c>
      <c r="F8" s="183">
        <v>183</v>
      </c>
      <c r="G8" s="25">
        <v>1553</v>
      </c>
      <c r="H8" s="25">
        <v>420</v>
      </c>
      <c r="I8" s="25">
        <v>506</v>
      </c>
      <c r="J8" s="25">
        <v>627</v>
      </c>
    </row>
    <row r="9" spans="1:11" s="8" customFormat="1" ht="24.75" customHeight="1">
      <c r="A9" s="12"/>
      <c r="B9" s="53">
        <v>23</v>
      </c>
      <c r="C9" s="155" t="s">
        <v>257</v>
      </c>
      <c r="D9" s="24">
        <v>30</v>
      </c>
      <c r="E9" s="25">
        <v>87</v>
      </c>
      <c r="F9" s="183">
        <v>183</v>
      </c>
      <c r="G9" s="25">
        <v>1542</v>
      </c>
      <c r="H9" s="25">
        <v>460</v>
      </c>
      <c r="I9" s="25">
        <v>481</v>
      </c>
      <c r="J9" s="25">
        <v>601</v>
      </c>
    </row>
    <row r="10" spans="1:11" s="8" customFormat="1" ht="24.75" customHeight="1">
      <c r="A10" s="12"/>
      <c r="B10" s="53">
        <v>24</v>
      </c>
      <c r="C10" s="155" t="s">
        <v>258</v>
      </c>
      <c r="D10" s="24">
        <v>30</v>
      </c>
      <c r="E10" s="25">
        <v>88</v>
      </c>
      <c r="F10" s="183">
        <v>188</v>
      </c>
      <c r="G10" s="25">
        <v>1573</v>
      </c>
      <c r="H10" s="25">
        <v>450</v>
      </c>
      <c r="I10" s="25">
        <v>520</v>
      </c>
      <c r="J10" s="25">
        <v>603</v>
      </c>
    </row>
    <row r="11" spans="1:11" s="8" customFormat="1" ht="24.75" customHeight="1">
      <c r="A11" s="12"/>
      <c r="B11" s="53">
        <v>25</v>
      </c>
      <c r="C11" s="155" t="s">
        <v>259</v>
      </c>
      <c r="D11" s="24">
        <v>29</v>
      </c>
      <c r="E11" s="25">
        <v>88</v>
      </c>
      <c r="F11" s="183">
        <v>192</v>
      </c>
      <c r="G11" s="25">
        <v>1479</v>
      </c>
      <c r="H11" s="25">
        <v>422</v>
      </c>
      <c r="I11" s="25">
        <v>484</v>
      </c>
      <c r="J11" s="25">
        <v>573</v>
      </c>
    </row>
    <row r="12" spans="1:11" s="8" customFormat="1" ht="24.75" customHeight="1">
      <c r="A12" s="12"/>
      <c r="B12" s="53">
        <v>26</v>
      </c>
      <c r="C12" s="155" t="s">
        <v>260</v>
      </c>
      <c r="D12" s="24">
        <v>29</v>
      </c>
      <c r="E12" s="25">
        <v>89</v>
      </c>
      <c r="F12" s="183">
        <v>187</v>
      </c>
      <c r="G12" s="25">
        <v>1482</v>
      </c>
      <c r="H12" s="25">
        <v>464</v>
      </c>
      <c r="I12" s="25">
        <v>481</v>
      </c>
      <c r="J12" s="25">
        <v>537</v>
      </c>
    </row>
    <row r="13" spans="1:11" s="50" customFormat="1" ht="24.75" customHeight="1">
      <c r="A13" s="12"/>
      <c r="B13" s="53">
        <v>27</v>
      </c>
      <c r="C13" s="155" t="s">
        <v>261</v>
      </c>
      <c r="D13" s="24">
        <v>24</v>
      </c>
      <c r="E13" s="25">
        <v>66</v>
      </c>
      <c r="F13" s="269">
        <v>146</v>
      </c>
      <c r="G13" s="25">
        <v>1184</v>
      </c>
      <c r="H13" s="25">
        <v>322</v>
      </c>
      <c r="I13" s="25">
        <v>405</v>
      </c>
      <c r="J13" s="25">
        <v>457</v>
      </c>
      <c r="K13" s="164"/>
    </row>
    <row r="14" spans="1:11" s="50" customFormat="1" ht="24.75" customHeight="1" thickBot="1">
      <c r="A14" s="156"/>
      <c r="B14" s="187">
        <v>28</v>
      </c>
      <c r="C14" s="204" t="s">
        <v>322</v>
      </c>
      <c r="D14" s="205">
        <v>23</v>
      </c>
      <c r="E14" s="206">
        <v>60</v>
      </c>
      <c r="F14" s="207">
        <v>142</v>
      </c>
      <c r="G14" s="206">
        <v>1067</v>
      </c>
      <c r="H14" s="206">
        <v>281</v>
      </c>
      <c r="I14" s="206">
        <v>344</v>
      </c>
      <c r="J14" s="206">
        <v>442</v>
      </c>
      <c r="K14" s="164"/>
    </row>
    <row r="15" spans="1:11">
      <c r="A15" s="26" t="s">
        <v>9</v>
      </c>
      <c r="B15" s="27" t="s">
        <v>21</v>
      </c>
    </row>
    <row r="16" spans="1:11">
      <c r="A16" s="27"/>
      <c r="B16" s="27" t="s">
        <v>22</v>
      </c>
    </row>
    <row r="17" spans="1:3" s="4" customFormat="1">
      <c r="A17" s="1"/>
      <c r="B17" s="27" t="s">
        <v>340</v>
      </c>
      <c r="C17" s="1"/>
    </row>
    <row r="23" spans="1:3" s="28" customFormat="1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showGridLines="0" workbookViewId="0">
      <selection activeCell="N2" sqref="N2"/>
    </sheetView>
  </sheetViews>
  <sheetFormatPr defaultRowHeight="13.5"/>
  <cols>
    <col min="1" max="1" width="4.375" style="21" customWidth="1"/>
    <col min="2" max="2" width="3.875" style="21" customWidth="1"/>
    <col min="3" max="3" width="11.625" style="21" customWidth="1"/>
    <col min="4" max="13" width="7.75" style="21" customWidth="1"/>
    <col min="14" max="14" width="11.125" style="21" customWidth="1"/>
    <col min="15" max="16384" width="9" style="21"/>
  </cols>
  <sheetData>
    <row r="2" spans="1:14" s="19" customFormat="1" ht="27" customHeight="1">
      <c r="A2" s="299" t="s">
        <v>295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2" t="s">
        <v>373</v>
      </c>
    </row>
    <row r="3" spans="1:14">
      <c r="A3" s="20"/>
      <c r="B3" s="20"/>
      <c r="C3" s="20"/>
    </row>
    <row r="4" spans="1:14">
      <c r="A4" s="20"/>
      <c r="B4" s="20"/>
      <c r="C4" s="20"/>
    </row>
    <row r="5" spans="1:14" s="22" customFormat="1" ht="12.75" thickBot="1">
      <c r="A5" s="22" t="s">
        <v>12</v>
      </c>
      <c r="L5" s="300" t="s">
        <v>3</v>
      </c>
      <c r="M5" s="300"/>
    </row>
    <row r="6" spans="1:14" s="8" customFormat="1" ht="17.25" customHeight="1">
      <c r="A6" s="301" t="s">
        <v>13</v>
      </c>
      <c r="B6" s="301"/>
      <c r="C6" s="302"/>
      <c r="D6" s="311" t="s">
        <v>14</v>
      </c>
      <c r="E6" s="313" t="s">
        <v>15</v>
      </c>
      <c r="F6" s="315" t="s">
        <v>331</v>
      </c>
      <c r="G6" s="309" t="s">
        <v>16</v>
      </c>
      <c r="H6" s="310"/>
      <c r="I6" s="310"/>
      <c r="J6" s="310"/>
      <c r="K6" s="310"/>
      <c r="L6" s="310"/>
      <c r="M6" s="310"/>
    </row>
    <row r="7" spans="1:14" s="8" customFormat="1" ht="27.75" customHeight="1">
      <c r="A7" s="303"/>
      <c r="B7" s="303"/>
      <c r="C7" s="304"/>
      <c r="D7" s="312"/>
      <c r="E7" s="314"/>
      <c r="F7" s="316"/>
      <c r="G7" s="180" t="s">
        <v>17</v>
      </c>
      <c r="H7" s="180" t="s">
        <v>289</v>
      </c>
      <c r="I7" s="180" t="s">
        <v>290</v>
      </c>
      <c r="J7" s="180" t="s">
        <v>291</v>
      </c>
      <c r="K7" s="180" t="s">
        <v>18</v>
      </c>
      <c r="L7" s="180" t="s">
        <v>19</v>
      </c>
      <c r="M7" s="184" t="s">
        <v>20</v>
      </c>
    </row>
    <row r="8" spans="1:14" s="50" customFormat="1" ht="24.75" customHeight="1">
      <c r="A8" s="273" t="s">
        <v>8</v>
      </c>
      <c r="B8" s="9">
        <v>27</v>
      </c>
      <c r="C8" s="274" t="s">
        <v>261</v>
      </c>
      <c r="D8" s="275">
        <v>4</v>
      </c>
      <c r="E8" s="276">
        <v>18</v>
      </c>
      <c r="F8" s="277">
        <v>83</v>
      </c>
      <c r="G8" s="276">
        <v>526</v>
      </c>
      <c r="H8" s="276">
        <v>18</v>
      </c>
      <c r="I8" s="276">
        <v>44</v>
      </c>
      <c r="J8" s="276">
        <v>50</v>
      </c>
      <c r="K8" s="276">
        <v>133</v>
      </c>
      <c r="L8" s="276">
        <v>152</v>
      </c>
      <c r="M8" s="276">
        <v>129</v>
      </c>
      <c r="N8" s="164"/>
    </row>
    <row r="9" spans="1:14" s="50" customFormat="1" ht="24.75" customHeight="1" thickBot="1">
      <c r="A9" s="156" t="s">
        <v>8</v>
      </c>
      <c r="B9" s="187">
        <v>28</v>
      </c>
      <c r="C9" s="204" t="s">
        <v>321</v>
      </c>
      <c r="D9" s="205">
        <v>5</v>
      </c>
      <c r="E9" s="206">
        <v>26</v>
      </c>
      <c r="F9" s="207">
        <v>102</v>
      </c>
      <c r="G9" s="206">
        <v>687</v>
      </c>
      <c r="H9" s="206">
        <v>29</v>
      </c>
      <c r="I9" s="206">
        <v>53</v>
      </c>
      <c r="J9" s="206">
        <v>69</v>
      </c>
      <c r="K9" s="206">
        <v>168</v>
      </c>
      <c r="L9" s="206">
        <v>183</v>
      </c>
      <c r="M9" s="206">
        <v>185</v>
      </c>
      <c r="N9" s="164"/>
    </row>
    <row r="10" spans="1:14">
      <c r="A10" s="26" t="s">
        <v>9</v>
      </c>
      <c r="B10" s="27" t="s">
        <v>21</v>
      </c>
    </row>
    <row r="11" spans="1:14">
      <c r="A11" s="27"/>
      <c r="B11" s="27" t="s">
        <v>22</v>
      </c>
    </row>
    <row r="12" spans="1:14" s="4" customFormat="1">
      <c r="A12" s="1"/>
      <c r="B12" s="27" t="s">
        <v>341</v>
      </c>
      <c r="C12" s="1"/>
    </row>
    <row r="18" s="28" customFormat="1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zoomScaleNormal="100" zoomScaleSheetLayoutView="100" workbookViewId="0">
      <selection activeCell="N2" sqref="N2"/>
    </sheetView>
  </sheetViews>
  <sheetFormatPr defaultRowHeight="13.5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>
      <c r="A1" s="5" t="s">
        <v>0</v>
      </c>
      <c r="B1" s="5"/>
    </row>
    <row r="2" spans="1:14" ht="21" customHeight="1">
      <c r="N2" s="292" t="s">
        <v>373</v>
      </c>
    </row>
    <row r="4" spans="1:14" s="29" customFormat="1" ht="18.75">
      <c r="A4" s="317" t="s">
        <v>296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14" ht="9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/>
      <c r="B6" s="31"/>
      <c r="C6" s="31"/>
    </row>
    <row r="7" spans="1:14" s="5" customFormat="1" ht="12.75" thickBot="1">
      <c r="A7" s="5" t="s">
        <v>23</v>
      </c>
      <c r="L7" s="294" t="s">
        <v>3</v>
      </c>
      <c r="M7" s="294"/>
    </row>
    <row r="8" spans="1:14" ht="20.25" customHeight="1">
      <c r="A8" s="301" t="s">
        <v>4</v>
      </c>
      <c r="B8" s="301"/>
      <c r="C8" s="302"/>
      <c r="D8" s="318" t="s">
        <v>5</v>
      </c>
      <c r="E8" s="313" t="s">
        <v>15</v>
      </c>
      <c r="F8" s="313" t="s">
        <v>6</v>
      </c>
      <c r="G8" s="313" t="s">
        <v>24</v>
      </c>
      <c r="H8" s="313"/>
      <c r="I8" s="313"/>
      <c r="J8" s="313"/>
      <c r="K8" s="313"/>
      <c r="L8" s="313"/>
      <c r="M8" s="320"/>
    </row>
    <row r="9" spans="1:14" ht="27.75" customHeight="1">
      <c r="A9" s="303"/>
      <c r="B9" s="303"/>
      <c r="C9" s="304"/>
      <c r="D9" s="319"/>
      <c r="E9" s="314"/>
      <c r="F9" s="314"/>
      <c r="G9" s="180" t="s">
        <v>17</v>
      </c>
      <c r="H9" s="286" t="s">
        <v>332</v>
      </c>
      <c r="I9" s="286" t="s">
        <v>333</v>
      </c>
      <c r="J9" s="286" t="s">
        <v>334</v>
      </c>
      <c r="K9" s="286" t="s">
        <v>335</v>
      </c>
      <c r="L9" s="286" t="s">
        <v>336</v>
      </c>
      <c r="M9" s="289" t="s">
        <v>337</v>
      </c>
    </row>
    <row r="10" spans="1:14" s="31" customFormat="1" ht="21" customHeight="1">
      <c r="A10" s="9" t="s">
        <v>8</v>
      </c>
      <c r="B10" s="53">
        <v>22</v>
      </c>
      <c r="C10" s="155" t="s">
        <v>256</v>
      </c>
      <c r="D10" s="24">
        <v>31</v>
      </c>
      <c r="E10" s="25">
        <v>323</v>
      </c>
      <c r="F10" s="183">
        <v>534</v>
      </c>
      <c r="G10" s="25">
        <v>7260</v>
      </c>
      <c r="H10" s="25">
        <v>1201</v>
      </c>
      <c r="I10" s="25">
        <v>1176</v>
      </c>
      <c r="J10" s="25">
        <v>1211</v>
      </c>
      <c r="K10" s="25">
        <v>1234</v>
      </c>
      <c r="L10" s="25">
        <v>1218</v>
      </c>
      <c r="M10" s="25">
        <v>1220</v>
      </c>
    </row>
    <row r="11" spans="1:14" s="31" customFormat="1" ht="21" customHeight="1">
      <c r="A11" s="12"/>
      <c r="B11" s="53">
        <v>23</v>
      </c>
      <c r="C11" s="155" t="s">
        <v>257</v>
      </c>
      <c r="D11" s="24">
        <v>31</v>
      </c>
      <c r="E11" s="25">
        <v>320</v>
      </c>
      <c r="F11" s="183">
        <v>544</v>
      </c>
      <c r="G11" s="25">
        <v>7140</v>
      </c>
      <c r="H11" s="25">
        <v>1097</v>
      </c>
      <c r="I11" s="25">
        <v>1205</v>
      </c>
      <c r="J11" s="25">
        <v>1183</v>
      </c>
      <c r="K11" s="25">
        <v>1202</v>
      </c>
      <c r="L11" s="25">
        <v>1234</v>
      </c>
      <c r="M11" s="25">
        <v>1219</v>
      </c>
    </row>
    <row r="12" spans="1:14" s="31" customFormat="1" ht="21" customHeight="1">
      <c r="A12" s="12"/>
      <c r="B12" s="53">
        <v>24</v>
      </c>
      <c r="C12" s="155" t="s">
        <v>258</v>
      </c>
      <c r="D12" s="24">
        <v>31</v>
      </c>
      <c r="E12" s="25">
        <v>323</v>
      </c>
      <c r="F12" s="183">
        <v>536</v>
      </c>
      <c r="G12" s="25">
        <v>6977</v>
      </c>
      <c r="H12" s="25">
        <v>1047</v>
      </c>
      <c r="I12" s="25">
        <v>1095</v>
      </c>
      <c r="J12" s="25">
        <v>1209</v>
      </c>
      <c r="K12" s="25">
        <v>1182</v>
      </c>
      <c r="L12" s="25">
        <v>1207</v>
      </c>
      <c r="M12" s="25">
        <v>1237</v>
      </c>
    </row>
    <row r="13" spans="1:14" s="31" customFormat="1" ht="21" customHeight="1">
      <c r="A13" s="12"/>
      <c r="B13" s="53">
        <v>25</v>
      </c>
      <c r="C13" s="155" t="s">
        <v>259</v>
      </c>
      <c r="D13" s="24">
        <v>29</v>
      </c>
      <c r="E13" s="25">
        <v>314</v>
      </c>
      <c r="F13" s="183">
        <v>544</v>
      </c>
      <c r="G13" s="25">
        <v>6827</v>
      </c>
      <c r="H13" s="25">
        <v>1083</v>
      </c>
      <c r="I13" s="25">
        <v>1049</v>
      </c>
      <c r="J13" s="25">
        <v>1091</v>
      </c>
      <c r="K13" s="25">
        <v>1207</v>
      </c>
      <c r="L13" s="25">
        <v>1189</v>
      </c>
      <c r="M13" s="25">
        <v>1208</v>
      </c>
    </row>
    <row r="14" spans="1:14" s="31" customFormat="1" ht="21" customHeight="1">
      <c r="A14" s="12"/>
      <c r="B14" s="53">
        <v>26</v>
      </c>
      <c r="C14" s="155" t="s">
        <v>260</v>
      </c>
      <c r="D14" s="24">
        <v>29</v>
      </c>
      <c r="E14" s="25">
        <v>309</v>
      </c>
      <c r="F14" s="183">
        <v>528</v>
      </c>
      <c r="G14" s="25">
        <v>6691</v>
      </c>
      <c r="H14" s="25">
        <v>1064</v>
      </c>
      <c r="I14" s="25">
        <v>1084</v>
      </c>
      <c r="J14" s="25">
        <v>1051</v>
      </c>
      <c r="K14" s="25">
        <v>1085</v>
      </c>
      <c r="L14" s="25">
        <v>1218</v>
      </c>
      <c r="M14" s="25">
        <v>1189</v>
      </c>
    </row>
    <row r="15" spans="1:14" s="50" customFormat="1" ht="21" customHeight="1">
      <c r="A15" s="12"/>
      <c r="B15" s="53">
        <v>27</v>
      </c>
      <c r="C15" s="155" t="s">
        <v>261</v>
      </c>
      <c r="D15" s="24">
        <v>27</v>
      </c>
      <c r="E15" s="25">
        <v>303</v>
      </c>
      <c r="F15" s="269">
        <v>527</v>
      </c>
      <c r="G15" s="25">
        <v>6620</v>
      </c>
      <c r="H15" s="25">
        <v>1104</v>
      </c>
      <c r="I15" s="25">
        <v>1068</v>
      </c>
      <c r="J15" s="25">
        <v>1087</v>
      </c>
      <c r="K15" s="25">
        <v>1048</v>
      </c>
      <c r="L15" s="25">
        <v>1094</v>
      </c>
      <c r="M15" s="25">
        <v>1219</v>
      </c>
      <c r="N15" s="164"/>
    </row>
    <row r="16" spans="1:14" s="50" customFormat="1" ht="21" customHeight="1" thickBot="1">
      <c r="A16" s="156"/>
      <c r="B16" s="187">
        <v>28</v>
      </c>
      <c r="C16" s="204" t="s">
        <v>321</v>
      </c>
      <c r="D16" s="205">
        <v>27</v>
      </c>
      <c r="E16" s="206">
        <v>317</v>
      </c>
      <c r="F16" s="207">
        <v>551</v>
      </c>
      <c r="G16" s="206">
        <v>6450</v>
      </c>
      <c r="H16" s="206">
        <v>1027</v>
      </c>
      <c r="I16" s="206">
        <v>1117</v>
      </c>
      <c r="J16" s="206">
        <v>1071</v>
      </c>
      <c r="K16" s="206">
        <v>1095</v>
      </c>
      <c r="L16" s="206">
        <v>1047</v>
      </c>
      <c r="M16" s="206">
        <v>1093</v>
      </c>
      <c r="N16" s="164"/>
    </row>
    <row r="17" spans="1:3">
      <c r="A17" s="33" t="s">
        <v>9</v>
      </c>
      <c r="B17" s="5" t="s">
        <v>25</v>
      </c>
    </row>
    <row r="18" spans="1:3">
      <c r="A18" s="5"/>
      <c r="B18" s="5" t="s">
        <v>22</v>
      </c>
    </row>
    <row r="19" spans="1:3" s="4" customFormat="1">
      <c r="A19" s="1"/>
      <c r="B19" s="1"/>
      <c r="C19" s="1"/>
    </row>
    <row r="24" spans="1:3" s="34" customFormat="1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3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>
      <c r="K2" s="292" t="s">
        <v>373</v>
      </c>
    </row>
    <row r="3" spans="1:11" s="35" customFormat="1" ht="24.75" customHeight="1">
      <c r="A3" s="317" t="s">
        <v>297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1">
      <c r="A4" s="31"/>
      <c r="B4" s="31"/>
      <c r="C4" s="31"/>
    </row>
    <row r="5" spans="1:11" s="5" customFormat="1" ht="12.75" thickBot="1">
      <c r="A5" s="5" t="s">
        <v>26</v>
      </c>
      <c r="I5" s="294" t="s">
        <v>3</v>
      </c>
      <c r="J5" s="294"/>
    </row>
    <row r="6" spans="1:11" s="36" customFormat="1" ht="21" customHeight="1">
      <c r="A6" s="301" t="s">
        <v>4</v>
      </c>
      <c r="B6" s="301"/>
      <c r="C6" s="302"/>
      <c r="D6" s="321" t="s">
        <v>5</v>
      </c>
      <c r="E6" s="321" t="s">
        <v>27</v>
      </c>
      <c r="F6" s="321" t="s">
        <v>6</v>
      </c>
      <c r="G6" s="321" t="s">
        <v>28</v>
      </c>
      <c r="H6" s="321"/>
      <c r="I6" s="321"/>
      <c r="J6" s="323"/>
    </row>
    <row r="7" spans="1:11" s="36" customFormat="1" ht="21" customHeight="1">
      <c r="A7" s="303"/>
      <c r="B7" s="303"/>
      <c r="C7" s="304"/>
      <c r="D7" s="322"/>
      <c r="E7" s="322"/>
      <c r="F7" s="322"/>
      <c r="G7" s="37" t="s">
        <v>17</v>
      </c>
      <c r="H7" s="287" t="s">
        <v>332</v>
      </c>
      <c r="I7" s="287" t="s">
        <v>333</v>
      </c>
      <c r="J7" s="288" t="s">
        <v>334</v>
      </c>
    </row>
    <row r="8" spans="1:11" ht="24.95" customHeight="1">
      <c r="A8" s="12" t="s">
        <v>8</v>
      </c>
      <c r="B8" s="53">
        <v>22</v>
      </c>
      <c r="C8" s="155" t="s">
        <v>256</v>
      </c>
      <c r="D8" s="39">
        <v>19</v>
      </c>
      <c r="E8" s="25">
        <v>145</v>
      </c>
      <c r="F8" s="11">
        <v>394</v>
      </c>
      <c r="G8" s="40">
        <v>3629</v>
      </c>
      <c r="H8" s="40">
        <v>1221</v>
      </c>
      <c r="I8" s="40">
        <v>1202</v>
      </c>
      <c r="J8" s="40">
        <v>1206</v>
      </c>
    </row>
    <row r="9" spans="1:11" ht="24.95" customHeight="1">
      <c r="A9" s="12"/>
      <c r="B9" s="53">
        <v>23</v>
      </c>
      <c r="C9" s="155" t="s">
        <v>257</v>
      </c>
      <c r="D9" s="39">
        <v>19</v>
      </c>
      <c r="E9" s="25">
        <v>143</v>
      </c>
      <c r="F9" s="11">
        <v>368</v>
      </c>
      <c r="G9" s="40">
        <v>3553</v>
      </c>
      <c r="H9" s="40">
        <v>1133</v>
      </c>
      <c r="I9" s="40">
        <v>1220</v>
      </c>
      <c r="J9" s="40">
        <v>1200</v>
      </c>
    </row>
    <row r="10" spans="1:11" ht="24.95" customHeight="1">
      <c r="A10" s="12"/>
      <c r="B10" s="53">
        <v>24</v>
      </c>
      <c r="C10" s="155" t="s">
        <v>258</v>
      </c>
      <c r="D10" s="39">
        <v>19</v>
      </c>
      <c r="E10" s="25">
        <v>138</v>
      </c>
      <c r="F10" s="11">
        <v>406</v>
      </c>
      <c r="G10" s="40">
        <v>3493</v>
      </c>
      <c r="H10" s="40">
        <v>1132</v>
      </c>
      <c r="I10" s="40">
        <v>1141</v>
      </c>
      <c r="J10" s="40">
        <v>1220</v>
      </c>
    </row>
    <row r="11" spans="1:11" ht="24.95" customHeight="1">
      <c r="A11" s="12"/>
      <c r="B11" s="53">
        <v>25</v>
      </c>
      <c r="C11" s="155" t="s">
        <v>259</v>
      </c>
      <c r="D11" s="39">
        <v>18</v>
      </c>
      <c r="E11" s="25">
        <v>132</v>
      </c>
      <c r="F11" s="11">
        <v>393</v>
      </c>
      <c r="G11" s="40">
        <v>3444</v>
      </c>
      <c r="H11" s="40">
        <v>1173</v>
      </c>
      <c r="I11" s="40">
        <v>1135</v>
      </c>
      <c r="J11" s="40">
        <v>1136</v>
      </c>
    </row>
    <row r="12" spans="1:11" ht="24.95" customHeight="1">
      <c r="A12" s="12"/>
      <c r="B12" s="53">
        <v>26</v>
      </c>
      <c r="C12" s="155" t="s">
        <v>260</v>
      </c>
      <c r="D12" s="39">
        <v>17</v>
      </c>
      <c r="E12" s="25">
        <v>132</v>
      </c>
      <c r="F12" s="46">
        <v>380</v>
      </c>
      <c r="G12" s="40">
        <v>3459</v>
      </c>
      <c r="H12" s="40">
        <v>1149</v>
      </c>
      <c r="I12" s="40">
        <v>1176</v>
      </c>
      <c r="J12" s="40">
        <v>1134</v>
      </c>
    </row>
    <row r="13" spans="1:11" s="50" customFormat="1" ht="24.95" customHeight="1">
      <c r="A13" s="12"/>
      <c r="B13" s="53">
        <v>27</v>
      </c>
      <c r="C13" s="155" t="s">
        <v>261</v>
      </c>
      <c r="D13" s="39">
        <v>17</v>
      </c>
      <c r="E13" s="25">
        <v>133</v>
      </c>
      <c r="F13" s="269">
        <v>375</v>
      </c>
      <c r="G13" s="40">
        <v>3446</v>
      </c>
      <c r="H13" s="40">
        <v>1108</v>
      </c>
      <c r="I13" s="40">
        <v>1158</v>
      </c>
      <c r="J13" s="40">
        <v>1180</v>
      </c>
      <c r="K13" s="164"/>
    </row>
    <row r="14" spans="1:11" s="50" customFormat="1" ht="24.95" customHeight="1" thickBot="1">
      <c r="A14" s="156"/>
      <c r="B14" s="187">
        <v>28</v>
      </c>
      <c r="C14" s="204" t="s">
        <v>321</v>
      </c>
      <c r="D14" s="208">
        <v>17</v>
      </c>
      <c r="E14" s="206">
        <v>130</v>
      </c>
      <c r="F14" s="207">
        <v>378</v>
      </c>
      <c r="G14" s="209">
        <v>3427</v>
      </c>
      <c r="H14" s="209">
        <v>1149</v>
      </c>
      <c r="I14" s="209">
        <v>1115</v>
      </c>
      <c r="J14" s="209">
        <v>1163</v>
      </c>
      <c r="K14" s="164"/>
    </row>
    <row r="15" spans="1:11">
      <c r="A15" s="33" t="s">
        <v>9</v>
      </c>
      <c r="B15" s="5" t="s">
        <v>25</v>
      </c>
    </row>
    <row r="16" spans="1:11">
      <c r="A16" s="5"/>
      <c r="B16" s="5" t="s">
        <v>22</v>
      </c>
    </row>
    <row r="17" spans="1:3" s="4" customFormat="1">
      <c r="A17" s="1"/>
      <c r="B17" s="1"/>
      <c r="C17" s="1"/>
    </row>
    <row r="23" spans="1:3" s="34" customFormat="1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zoomScaleSheetLayoutView="100" workbookViewId="0">
      <selection activeCell="K2" sqref="K2"/>
    </sheetView>
  </sheetViews>
  <sheetFormatPr defaultRowHeight="13.5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>
      <c r="B1" s="5"/>
      <c r="C1" s="5"/>
      <c r="J1" s="279" t="s">
        <v>0</v>
      </c>
      <c r="L1" s="41"/>
    </row>
    <row r="2" spans="1:12" ht="21" customHeight="1">
      <c r="K2" s="292" t="s">
        <v>373</v>
      </c>
    </row>
    <row r="4" spans="1:12" s="29" customFormat="1" ht="24.75" customHeight="1">
      <c r="A4" s="317" t="s">
        <v>298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2" ht="15.75" customHeight="1">
      <c r="A5" s="31"/>
      <c r="B5" s="31"/>
      <c r="C5" s="31"/>
    </row>
    <row r="6" spans="1:12" s="5" customFormat="1" ht="12.75" customHeight="1" thickBot="1">
      <c r="A6" s="5" t="s">
        <v>2</v>
      </c>
      <c r="I6" s="294" t="s">
        <v>3</v>
      </c>
      <c r="J6" s="294"/>
    </row>
    <row r="7" spans="1:12" s="36" customFormat="1" ht="25.5" customHeight="1">
      <c r="A7" s="301" t="s">
        <v>4</v>
      </c>
      <c r="B7" s="301"/>
      <c r="C7" s="302"/>
      <c r="D7" s="321" t="s">
        <v>5</v>
      </c>
      <c r="E7" s="321" t="s">
        <v>6</v>
      </c>
      <c r="F7" s="321" t="s">
        <v>29</v>
      </c>
      <c r="G7" s="321"/>
      <c r="H7" s="321"/>
      <c r="I7" s="321"/>
      <c r="J7" s="323"/>
    </row>
    <row r="8" spans="1:12" s="36" customFormat="1" ht="25.5" customHeight="1">
      <c r="A8" s="303"/>
      <c r="B8" s="303"/>
      <c r="C8" s="304"/>
      <c r="D8" s="322"/>
      <c r="E8" s="322"/>
      <c r="F8" s="37" t="s">
        <v>17</v>
      </c>
      <c r="G8" s="287" t="s">
        <v>332</v>
      </c>
      <c r="H8" s="287" t="s">
        <v>333</v>
      </c>
      <c r="I8" s="287" t="s">
        <v>334</v>
      </c>
      <c r="J8" s="288" t="s">
        <v>335</v>
      </c>
    </row>
    <row r="9" spans="1:12" ht="24.95" customHeight="1">
      <c r="A9" s="9" t="s">
        <v>8</v>
      </c>
      <c r="B9" s="53">
        <v>22</v>
      </c>
      <c r="C9" s="155" t="s">
        <v>256</v>
      </c>
      <c r="D9" s="42">
        <v>9</v>
      </c>
      <c r="E9" s="11">
        <v>400</v>
      </c>
      <c r="F9" s="40">
        <v>3444</v>
      </c>
      <c r="G9" s="40">
        <v>1136</v>
      </c>
      <c r="H9" s="40">
        <v>1198</v>
      </c>
      <c r="I9" s="40">
        <v>1089</v>
      </c>
      <c r="J9" s="40">
        <v>21</v>
      </c>
    </row>
    <row r="10" spans="1:12" ht="24.95" customHeight="1">
      <c r="A10" s="12"/>
      <c r="B10" s="53">
        <v>23</v>
      </c>
      <c r="C10" s="155" t="s">
        <v>257</v>
      </c>
      <c r="D10" s="42">
        <v>9</v>
      </c>
      <c r="E10" s="11">
        <v>399</v>
      </c>
      <c r="F10" s="40">
        <v>3418</v>
      </c>
      <c r="G10" s="40">
        <v>1150</v>
      </c>
      <c r="H10" s="40">
        <v>1085</v>
      </c>
      <c r="I10" s="40">
        <v>1161</v>
      </c>
      <c r="J10" s="40">
        <v>22</v>
      </c>
    </row>
    <row r="11" spans="1:12" ht="24.95" customHeight="1">
      <c r="A11" s="12"/>
      <c r="B11" s="53">
        <v>24</v>
      </c>
      <c r="C11" s="155" t="s">
        <v>258</v>
      </c>
      <c r="D11" s="42">
        <v>9</v>
      </c>
      <c r="E11" s="11">
        <v>396</v>
      </c>
      <c r="F11" s="40">
        <v>3344</v>
      </c>
      <c r="G11" s="40">
        <v>1148</v>
      </c>
      <c r="H11" s="40">
        <v>1109</v>
      </c>
      <c r="I11" s="40">
        <v>1057</v>
      </c>
      <c r="J11" s="40">
        <v>30</v>
      </c>
    </row>
    <row r="12" spans="1:12" ht="24.95" customHeight="1">
      <c r="A12" s="12"/>
      <c r="B12" s="53">
        <v>25</v>
      </c>
      <c r="C12" s="155" t="s">
        <v>259</v>
      </c>
      <c r="D12" s="42">
        <v>9</v>
      </c>
      <c r="E12" s="11">
        <v>395</v>
      </c>
      <c r="F12" s="40">
        <v>3299</v>
      </c>
      <c r="G12" s="40">
        <v>1082</v>
      </c>
      <c r="H12" s="40">
        <v>1106</v>
      </c>
      <c r="I12" s="40">
        <v>1082</v>
      </c>
      <c r="J12" s="40">
        <v>29</v>
      </c>
    </row>
    <row r="13" spans="1:12" ht="24.95" customHeight="1">
      <c r="A13" s="12"/>
      <c r="B13" s="53">
        <v>26</v>
      </c>
      <c r="C13" s="155" t="s">
        <v>260</v>
      </c>
      <c r="D13" s="42">
        <v>9</v>
      </c>
      <c r="E13" s="46">
        <v>390</v>
      </c>
      <c r="F13" s="40">
        <v>3231</v>
      </c>
      <c r="G13" s="40">
        <v>1075</v>
      </c>
      <c r="H13" s="40">
        <v>1040</v>
      </c>
      <c r="I13" s="40">
        <v>1084</v>
      </c>
      <c r="J13" s="40">
        <v>32</v>
      </c>
    </row>
    <row r="14" spans="1:12" s="50" customFormat="1" ht="24.95" customHeight="1">
      <c r="A14" s="12"/>
      <c r="B14" s="53">
        <v>27</v>
      </c>
      <c r="C14" s="155" t="s">
        <v>261</v>
      </c>
      <c r="D14" s="42">
        <v>9</v>
      </c>
      <c r="E14" s="269">
        <v>393</v>
      </c>
      <c r="F14" s="40">
        <v>3117</v>
      </c>
      <c r="G14" s="40">
        <v>1040</v>
      </c>
      <c r="H14" s="40">
        <v>1038</v>
      </c>
      <c r="I14" s="40">
        <v>1016</v>
      </c>
      <c r="J14" s="40">
        <v>23</v>
      </c>
    </row>
    <row r="15" spans="1:12" s="50" customFormat="1" ht="24.95" customHeight="1" thickBot="1">
      <c r="A15" s="156"/>
      <c r="B15" s="187">
        <v>28</v>
      </c>
      <c r="C15" s="204" t="s">
        <v>321</v>
      </c>
      <c r="D15" s="210">
        <v>9</v>
      </c>
      <c r="E15" s="207">
        <v>388</v>
      </c>
      <c r="F15" s="209">
        <v>3128</v>
      </c>
      <c r="G15" s="209">
        <v>1082</v>
      </c>
      <c r="H15" s="209">
        <v>998</v>
      </c>
      <c r="I15" s="209">
        <v>1025</v>
      </c>
      <c r="J15" s="209">
        <v>23</v>
      </c>
    </row>
    <row r="16" spans="1:12">
      <c r="A16" s="33" t="s">
        <v>30</v>
      </c>
      <c r="B16" s="5" t="s">
        <v>25</v>
      </c>
    </row>
    <row r="17" spans="1:3">
      <c r="B17" s="5" t="s">
        <v>31</v>
      </c>
    </row>
    <row r="18" spans="1:3">
      <c r="B18" s="5" t="s">
        <v>304</v>
      </c>
    </row>
    <row r="19" spans="1:3" s="4" customFormat="1">
      <c r="A19" s="1"/>
      <c r="B19" s="1"/>
      <c r="C19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showGridLines="0" zoomScaleNormal="100" zoomScaleSheetLayoutView="100" workbookViewId="0">
      <selection activeCell="J2" sqref="J2"/>
    </sheetView>
  </sheetViews>
  <sheetFormatPr defaultRowHeight="13.5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>
      <c r="J2" s="292" t="s">
        <v>373</v>
      </c>
    </row>
    <row r="4" spans="1:10" s="29" customFormat="1" ht="18.75">
      <c r="A4" s="317" t="s">
        <v>299</v>
      </c>
      <c r="B4" s="317"/>
      <c r="C4" s="317"/>
      <c r="D4" s="317"/>
      <c r="E4" s="317"/>
      <c r="F4" s="317"/>
      <c r="G4" s="317"/>
      <c r="H4" s="317"/>
      <c r="I4" s="317"/>
    </row>
    <row r="5" spans="1:10" ht="16.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10" ht="16.5" customHeight="1">
      <c r="A6" s="324" t="s">
        <v>78</v>
      </c>
      <c r="B6" s="324"/>
      <c r="C6" s="324"/>
      <c r="D6" s="324"/>
      <c r="E6" s="324"/>
      <c r="F6" s="324"/>
      <c r="G6" s="324"/>
      <c r="H6" s="324"/>
      <c r="I6" s="324"/>
    </row>
    <row r="7" spans="1:10" ht="16.5" customHeight="1">
      <c r="A7" s="31"/>
      <c r="B7" s="31"/>
      <c r="C7" s="31"/>
    </row>
    <row r="8" spans="1:10" s="5" customFormat="1" ht="14.25" customHeight="1" thickBot="1">
      <c r="A8" s="5" t="s">
        <v>79</v>
      </c>
      <c r="G8" s="294" t="s">
        <v>80</v>
      </c>
      <c r="H8" s="294"/>
      <c r="I8" s="294"/>
    </row>
    <row r="9" spans="1:10" s="36" customFormat="1" ht="21" customHeight="1">
      <c r="A9" s="301" t="s">
        <v>4</v>
      </c>
      <c r="B9" s="301"/>
      <c r="C9" s="302"/>
      <c r="D9" s="321" t="s">
        <v>81</v>
      </c>
      <c r="E9" s="321"/>
      <c r="F9" s="321"/>
      <c r="G9" s="321" t="s">
        <v>6</v>
      </c>
      <c r="H9" s="321"/>
      <c r="I9" s="323" t="s">
        <v>82</v>
      </c>
    </row>
    <row r="10" spans="1:10" s="36" customFormat="1" ht="21" customHeight="1">
      <c r="A10" s="303"/>
      <c r="B10" s="303"/>
      <c r="C10" s="304"/>
      <c r="D10" s="37" t="s">
        <v>17</v>
      </c>
      <c r="E10" s="37" t="s">
        <v>36</v>
      </c>
      <c r="F10" s="37" t="s">
        <v>37</v>
      </c>
      <c r="G10" s="37" t="s">
        <v>83</v>
      </c>
      <c r="H10" s="37" t="s">
        <v>84</v>
      </c>
      <c r="I10" s="325"/>
    </row>
    <row r="11" spans="1:10" ht="25.5" customHeight="1">
      <c r="A11" s="9" t="s">
        <v>8</v>
      </c>
      <c r="B11" s="53">
        <v>22</v>
      </c>
      <c r="C11" s="155" t="s">
        <v>256</v>
      </c>
      <c r="D11" s="63">
        <v>1357</v>
      </c>
      <c r="E11" s="85">
        <v>628</v>
      </c>
      <c r="F11" s="85">
        <v>729</v>
      </c>
      <c r="G11" s="85">
        <v>62</v>
      </c>
      <c r="H11" s="73">
        <v>98</v>
      </c>
      <c r="I11" s="85">
        <v>18</v>
      </c>
    </row>
    <row r="12" spans="1:10" ht="25.5" customHeight="1">
      <c r="A12" s="12"/>
      <c r="B12" s="53">
        <v>23</v>
      </c>
      <c r="C12" s="155" t="s">
        <v>257</v>
      </c>
      <c r="D12" s="63">
        <v>1355</v>
      </c>
      <c r="E12" s="85">
        <v>630</v>
      </c>
      <c r="F12" s="85">
        <v>725</v>
      </c>
      <c r="G12" s="85">
        <v>63</v>
      </c>
      <c r="H12" s="73">
        <v>103</v>
      </c>
      <c r="I12" s="85">
        <v>18</v>
      </c>
    </row>
    <row r="13" spans="1:10" ht="25.5" customHeight="1">
      <c r="A13" s="12"/>
      <c r="B13" s="53">
        <v>24</v>
      </c>
      <c r="C13" s="155" t="s">
        <v>258</v>
      </c>
      <c r="D13" s="63">
        <v>1345</v>
      </c>
      <c r="E13" s="85">
        <v>628</v>
      </c>
      <c r="F13" s="85">
        <v>717</v>
      </c>
      <c r="G13" s="85">
        <v>64</v>
      </c>
      <c r="H13" s="73">
        <v>97</v>
      </c>
      <c r="I13" s="85">
        <v>22</v>
      </c>
    </row>
    <row r="14" spans="1:10" ht="25.5" customHeight="1">
      <c r="A14" s="12"/>
      <c r="B14" s="53">
        <v>25</v>
      </c>
      <c r="C14" s="155" t="s">
        <v>259</v>
      </c>
      <c r="D14" s="63">
        <v>1330</v>
      </c>
      <c r="E14" s="85">
        <v>616</v>
      </c>
      <c r="F14" s="85">
        <v>714</v>
      </c>
      <c r="G14" s="85">
        <v>64</v>
      </c>
      <c r="H14" s="73">
        <v>107</v>
      </c>
      <c r="I14" s="85">
        <v>23</v>
      </c>
    </row>
    <row r="15" spans="1:10" ht="25.5" customHeight="1">
      <c r="A15" s="12"/>
      <c r="B15" s="53">
        <v>26</v>
      </c>
      <c r="C15" s="155" t="s">
        <v>260</v>
      </c>
      <c r="D15" s="63">
        <v>1327</v>
      </c>
      <c r="E15" s="85">
        <v>610</v>
      </c>
      <c r="F15" s="85">
        <v>717</v>
      </c>
      <c r="G15" s="85">
        <v>62</v>
      </c>
      <c r="H15" s="73">
        <v>111</v>
      </c>
      <c r="I15" s="85">
        <v>25</v>
      </c>
    </row>
    <row r="16" spans="1:10" s="50" customFormat="1" ht="25.5" customHeight="1">
      <c r="A16" s="12"/>
      <c r="B16" s="53">
        <v>27</v>
      </c>
      <c r="C16" s="155" t="s">
        <v>261</v>
      </c>
      <c r="D16" s="63">
        <v>1330</v>
      </c>
      <c r="E16" s="266">
        <v>619</v>
      </c>
      <c r="F16" s="266">
        <v>711</v>
      </c>
      <c r="G16" s="266">
        <v>61</v>
      </c>
      <c r="H16" s="73">
        <v>116</v>
      </c>
      <c r="I16" s="266">
        <v>23</v>
      </c>
    </row>
    <row r="17" spans="1:10" s="50" customFormat="1" ht="25.5" customHeight="1" thickBot="1">
      <c r="A17" s="156"/>
      <c r="B17" s="187">
        <v>28</v>
      </c>
      <c r="C17" s="204" t="s">
        <v>318</v>
      </c>
      <c r="D17" s="157">
        <v>1376</v>
      </c>
      <c r="E17" s="158">
        <v>653</v>
      </c>
      <c r="F17" s="158">
        <v>723</v>
      </c>
      <c r="G17" s="158">
        <v>62</v>
      </c>
      <c r="H17" s="159">
        <v>113</v>
      </c>
      <c r="I17" s="158">
        <v>24</v>
      </c>
    </row>
    <row r="18" spans="1:10">
      <c r="A18" s="8" t="s">
        <v>85</v>
      </c>
    </row>
    <row r="19" spans="1:10" ht="16.5" customHeight="1"/>
    <row r="20" spans="1:10" ht="16.5" customHeight="1"/>
    <row r="21" spans="1:10" ht="16.5" customHeight="1"/>
    <row r="22" spans="1:10">
      <c r="A22" s="324" t="s">
        <v>86</v>
      </c>
      <c r="B22" s="324"/>
      <c r="C22" s="324"/>
      <c r="D22" s="324"/>
      <c r="E22" s="324"/>
      <c r="F22" s="324"/>
      <c r="G22" s="324"/>
      <c r="H22" s="324"/>
      <c r="I22" s="324"/>
    </row>
    <row r="23" spans="1:10" ht="14.25" thickBot="1">
      <c r="A23" s="8" t="s">
        <v>79</v>
      </c>
      <c r="G23" s="294" t="s">
        <v>80</v>
      </c>
      <c r="H23" s="294"/>
      <c r="I23" s="294"/>
    </row>
    <row r="24" spans="1:10" s="36" customFormat="1" ht="21" customHeight="1">
      <c r="A24" s="301" t="s">
        <v>4</v>
      </c>
      <c r="B24" s="301"/>
      <c r="C24" s="302"/>
      <c r="D24" s="321" t="s">
        <v>81</v>
      </c>
      <c r="E24" s="321"/>
      <c r="F24" s="321"/>
      <c r="G24" s="321" t="s">
        <v>6</v>
      </c>
      <c r="H24" s="321"/>
      <c r="I24" s="323" t="s">
        <v>82</v>
      </c>
    </row>
    <row r="25" spans="1:10" s="36" customFormat="1" ht="21" customHeight="1">
      <c r="A25" s="303"/>
      <c r="B25" s="303"/>
      <c r="C25" s="304"/>
      <c r="D25" s="37" t="s">
        <v>17</v>
      </c>
      <c r="E25" s="37" t="s">
        <v>36</v>
      </c>
      <c r="F25" s="37" t="s">
        <v>37</v>
      </c>
      <c r="G25" s="37" t="s">
        <v>83</v>
      </c>
      <c r="H25" s="37" t="s">
        <v>84</v>
      </c>
      <c r="I25" s="325"/>
    </row>
    <row r="26" spans="1:10" ht="25.5" customHeight="1">
      <c r="A26" s="9" t="s">
        <v>8</v>
      </c>
      <c r="B26" s="53">
        <v>22</v>
      </c>
      <c r="C26" s="155" t="s">
        <v>256</v>
      </c>
      <c r="D26" s="63">
        <v>40</v>
      </c>
      <c r="E26" s="74">
        <v>10</v>
      </c>
      <c r="F26" s="85">
        <v>30</v>
      </c>
      <c r="G26" s="85">
        <v>45</v>
      </c>
      <c r="H26" s="46" t="s">
        <v>45</v>
      </c>
      <c r="I26" s="46" t="s">
        <v>45</v>
      </c>
    </row>
    <row r="27" spans="1:10" ht="25.5" customHeight="1">
      <c r="A27" s="12"/>
      <c r="B27" s="53">
        <v>23</v>
      </c>
      <c r="C27" s="155" t="s">
        <v>257</v>
      </c>
      <c r="D27" s="63">
        <v>36</v>
      </c>
      <c r="E27" s="74">
        <v>12</v>
      </c>
      <c r="F27" s="85">
        <v>24</v>
      </c>
      <c r="G27" s="85">
        <v>43</v>
      </c>
      <c r="H27" s="85" t="s">
        <v>45</v>
      </c>
      <c r="I27" s="85" t="s">
        <v>45</v>
      </c>
    </row>
    <row r="28" spans="1:10" ht="25.5" customHeight="1">
      <c r="A28" s="12"/>
      <c r="B28" s="53">
        <v>24</v>
      </c>
      <c r="C28" s="155" t="s">
        <v>258</v>
      </c>
      <c r="D28" s="63">
        <v>31</v>
      </c>
      <c r="E28" s="74">
        <v>17</v>
      </c>
      <c r="F28" s="85">
        <v>14</v>
      </c>
      <c r="G28" s="85">
        <v>47</v>
      </c>
      <c r="H28" s="85" t="s">
        <v>87</v>
      </c>
      <c r="I28" s="85" t="s">
        <v>87</v>
      </c>
      <c r="J28" s="12"/>
    </row>
    <row r="29" spans="1:10" ht="25.5" customHeight="1">
      <c r="A29" s="12"/>
      <c r="B29" s="53">
        <v>25</v>
      </c>
      <c r="C29" s="155" t="s">
        <v>259</v>
      </c>
      <c r="D29" s="63">
        <v>35</v>
      </c>
      <c r="E29" s="74">
        <v>17</v>
      </c>
      <c r="F29" s="85">
        <v>18</v>
      </c>
      <c r="G29" s="85">
        <v>45</v>
      </c>
      <c r="H29" s="85" t="s">
        <v>45</v>
      </c>
      <c r="I29" s="85" t="s">
        <v>45</v>
      </c>
      <c r="J29" s="12"/>
    </row>
    <row r="30" spans="1:10" ht="25.5" customHeight="1">
      <c r="A30" s="12"/>
      <c r="B30" s="53">
        <v>26</v>
      </c>
      <c r="C30" s="155" t="s">
        <v>260</v>
      </c>
      <c r="D30" s="63">
        <v>28</v>
      </c>
      <c r="E30" s="74">
        <v>12</v>
      </c>
      <c r="F30" s="85">
        <v>16</v>
      </c>
      <c r="G30" s="85">
        <v>45</v>
      </c>
      <c r="H30" s="85" t="s">
        <v>45</v>
      </c>
      <c r="I30" s="85" t="s">
        <v>45</v>
      </c>
      <c r="J30" s="12"/>
    </row>
    <row r="31" spans="1:10" s="50" customFormat="1" ht="25.5" customHeight="1">
      <c r="A31" s="12"/>
      <c r="B31" s="53">
        <v>27</v>
      </c>
      <c r="C31" s="155" t="s">
        <v>261</v>
      </c>
      <c r="D31" s="63">
        <v>23</v>
      </c>
      <c r="E31" s="74">
        <v>5</v>
      </c>
      <c r="F31" s="266">
        <v>18</v>
      </c>
      <c r="G31" s="266">
        <v>43</v>
      </c>
      <c r="H31" s="266" t="s">
        <v>38</v>
      </c>
      <c r="I31" s="266" t="s">
        <v>38</v>
      </c>
    </row>
    <row r="32" spans="1:10" s="50" customFormat="1" ht="25.5" customHeight="1" thickBot="1">
      <c r="A32" s="156"/>
      <c r="B32" s="187">
        <v>28</v>
      </c>
      <c r="C32" s="204" t="s">
        <v>318</v>
      </c>
      <c r="D32" s="157">
        <v>30</v>
      </c>
      <c r="E32" s="160">
        <v>5</v>
      </c>
      <c r="F32" s="158">
        <v>25</v>
      </c>
      <c r="G32" s="158">
        <v>52</v>
      </c>
      <c r="H32" s="158" t="s">
        <v>319</v>
      </c>
      <c r="I32" s="158" t="s">
        <v>294</v>
      </c>
    </row>
    <row r="33" spans="1:9">
      <c r="A33" s="71" t="s">
        <v>88</v>
      </c>
      <c r="B33" s="8" t="s">
        <v>89</v>
      </c>
      <c r="F33" s="75"/>
    </row>
    <row r="34" spans="1:9">
      <c r="B34" s="8" t="s">
        <v>90</v>
      </c>
    </row>
    <row r="35" spans="1:9">
      <c r="B35" s="8" t="s">
        <v>91</v>
      </c>
    </row>
    <row r="38" spans="1:9" s="34" customFormat="1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34"/>
      <c r="B39" s="34"/>
      <c r="C39" s="34"/>
      <c r="D39" s="34"/>
      <c r="E39" s="34"/>
      <c r="F39" s="34"/>
      <c r="G39" s="34"/>
      <c r="H39" s="34"/>
      <c r="I39" s="34"/>
    </row>
  </sheetData>
  <mergeCells count="13">
    <mergeCell ref="A22:I22"/>
    <mergeCell ref="G23:I23"/>
    <mergeCell ref="A24:C25"/>
    <mergeCell ref="D24:F24"/>
    <mergeCell ref="G24:H24"/>
    <mergeCell ref="I24:I25"/>
    <mergeCell ref="A4:I4"/>
    <mergeCell ref="A6:I6"/>
    <mergeCell ref="G8:I8"/>
    <mergeCell ref="A9:C10"/>
    <mergeCell ref="D9:F9"/>
    <mergeCell ref="G9:H9"/>
    <mergeCell ref="I9:I10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4</vt:i4>
      </vt:variant>
    </vt:vector>
  </HeadingPairs>
  <TitlesOfParts>
    <vt:vector size="32" baseType="lpstr">
      <vt:lpstr>目次</vt:lpstr>
      <vt:lpstr>1.市内の学校の状況</vt:lpstr>
      <vt:lpstr>1.集計用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</vt:lpstr>
      <vt:lpstr>11.高等学校進路別卒業者数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23.御調町ソフトボール球場利用状況</vt:lpstr>
      <vt:lpstr>24.市民プール利用状況</vt:lpstr>
      <vt:lpstr>25.千光寺公園施設と利用状況</vt:lpstr>
      <vt:lpstr>26.都市公園及び児童遊園地設置状況</vt:lpstr>
      <vt:lpstr>'18.爽藾軒庭園及び明喜庵茶室利用者数'!Print_Area</vt:lpstr>
      <vt:lpstr>'19.指定文化財件数'!Print_Area</vt:lpstr>
      <vt:lpstr>'21.テアトロシェルネ使用状況'!Print_Area</vt:lpstr>
      <vt:lpstr>'22.向島運動公園利用状況'!Print_Area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本慶 七恵</cp:lastModifiedBy>
  <cp:lastPrinted>2017-01-20T07:00:30Z</cp:lastPrinted>
  <dcterms:created xsi:type="dcterms:W3CDTF">2015-03-25T01:35:28Z</dcterms:created>
  <dcterms:modified xsi:type="dcterms:W3CDTF">2017-03-29T00:45:46Z</dcterms:modified>
</cp:coreProperties>
</file>