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ThisWorkbook"/>
  <xr:revisionPtr revIDLastSave="0" documentId="13_ncr:1_{F2E526B1-A04B-4969-A218-43B63A453FC0}" xr6:coauthVersionLast="36" xr6:coauthVersionMax="47" xr10:uidLastSave="{00000000-0000-0000-0000-000000000000}"/>
  <bookViews>
    <workbookView xWindow="0" yWindow="0" windowWidth="21570" windowHeight="7620" firstSheet="1" activeTab="1" xr2:uid="{713748BB-7B5E-44F2-817F-55E24402E228}"/>
  </bookViews>
  <sheets>
    <sheet name="付表３－２ (2)" sheetId="27" state="hidden" r:id="rId1"/>
    <sheet name="【新規】提出書類チェック表" sheetId="48" r:id="rId2"/>
    <sheet name="【更新】提出書類チェック表" sheetId="60" r:id="rId3"/>
    <sheet name="指定申請書" sheetId="46" r:id="rId4"/>
    <sheet name="付表14(一般相談)" sheetId="44" r:id="rId5"/>
    <sheet name="付表15(者・児相談支援)" sheetId="29" r:id="rId6"/>
    <sheet name="別添" sheetId="30" r:id="rId7"/>
    <sheet name="様式1" sheetId="31" r:id="rId8"/>
    <sheet name="様式2" sheetId="32" r:id="rId9"/>
    <sheet name="様式3" sheetId="34" r:id="rId10"/>
    <sheet name="様式3-2" sheetId="35" r:id="rId11"/>
    <sheet name="様式4" sheetId="36" r:id="rId12"/>
    <sheet name="様式5" sheetId="52" r:id="rId13"/>
    <sheet name="様式6" sheetId="53" r:id="rId14"/>
    <sheet name="様式7" sheetId="39" r:id="rId15"/>
    <sheet name="様式10" sheetId="40" r:id="rId16"/>
    <sheet name="様式11" sheetId="49" r:id="rId17"/>
    <sheet name="別紙③" sheetId="54" r:id="rId18"/>
    <sheet name="別紙④ " sheetId="55" r:id="rId19"/>
    <sheet name="別紙⑦" sheetId="56" r:id="rId20"/>
    <sheet name="様式12" sheetId="43" r:id="rId21"/>
    <sheet name="運営規程チェック表" sheetId="45" r:id="rId22"/>
    <sheet name="(新規)減算チェック表" sheetId="58" r:id="rId23"/>
    <sheet name="(更新)減算チェック表" sheetId="59" r:id="rId24"/>
    <sheet name="付表３－２" sheetId="17" state="hidden" r:id="rId25"/>
  </sheets>
  <definedNames>
    <definedName name="_xlnm.Print_Area" localSheetId="23">'(更新)減算チェック表'!$A$1:$E$20</definedName>
    <definedName name="_xlnm.Print_Area" localSheetId="22">'(新規)減算チェック表'!$A$1:$E$20</definedName>
    <definedName name="_xlnm.Print_Area" localSheetId="2">【更新】提出書類チェック表!$A$1:$G$23</definedName>
    <definedName name="_xlnm.Print_Area" localSheetId="1">【新規】提出書類チェック表!$A$1:$G$25</definedName>
    <definedName name="_xlnm.Print_Area" localSheetId="21">運営規程チェック表!$A$1:$F$16</definedName>
    <definedName name="_xlnm.Print_Area" localSheetId="3">指定申請書!$A$1:$X$55</definedName>
    <definedName name="_xlnm.Print_Area" localSheetId="4">'付表14(一般相談)'!$A$1:$M$55</definedName>
    <definedName name="_xlnm.Print_Area" localSheetId="5">'付表15(者・児相談支援)'!$A$1:$M$93</definedName>
    <definedName name="_xlnm.Print_Area" localSheetId="17">別紙③!$A$1:$D$15</definedName>
    <definedName name="_xlnm.Print_Area" localSheetId="18">'別紙④ '!$A$1:$D$15</definedName>
    <definedName name="_xlnm.Print_Area" localSheetId="19">別紙⑦!$A$1:$C$14</definedName>
    <definedName name="_xlnm.Print_Area" localSheetId="6">別添!$A$1:$Y$33</definedName>
    <definedName name="_xlnm.Print_Area" localSheetId="7">様式1!$A$1:$AN$71</definedName>
    <definedName name="_xlnm.Print_Area" localSheetId="15">様式10!$A$1:$J$41</definedName>
    <definedName name="_xlnm.Print_Area" localSheetId="16">様式11!$A$1:$M$20</definedName>
    <definedName name="_xlnm.Print_Area" localSheetId="20">様式12!$A$1:$I$44</definedName>
    <definedName name="_xlnm.Print_Area" localSheetId="8">様式2!$A$1:$E$51</definedName>
    <definedName name="_xlnm.Print_Area" localSheetId="9">様式3!$A$1:$L$37</definedName>
    <definedName name="_xlnm.Print_Area" localSheetId="10">'様式3-2'!$A$1:$L$31</definedName>
    <definedName name="_xlnm.Print_Area" localSheetId="11">様式4!$A$1:$W$20</definedName>
    <definedName name="_xlnm.Print_Area" localSheetId="12">様式5!$A$1:$J$30</definedName>
    <definedName name="_xlnm.Print_Area" localSheetId="13">様式6!$A$1:$Q$36</definedName>
    <definedName name="_xlnm.Print_Area" localSheetId="14">様式7!$A$1:$J$36</definedName>
    <definedName name="_xlnm.Print_Titles" localSheetId="8">様式2!$1:$6</definedName>
    <definedName name="曜日" localSheetId="23">#REF!</definedName>
    <definedName name="曜日" localSheetId="2">#REF!</definedName>
    <definedName name="曜日">#REF!</definedName>
  </definedNames>
  <calcPr calcId="191029"/>
</workbook>
</file>

<file path=xl/calcChain.xml><?xml version="1.0" encoding="utf-8"?>
<calcChain xmlns="http://schemas.openxmlformats.org/spreadsheetml/2006/main">
  <c r="H4" i="40" l="1"/>
  <c r="H4" i="39"/>
  <c r="O1" i="53"/>
  <c r="H2" i="52"/>
  <c r="P1" i="36"/>
  <c r="H5" i="40"/>
  <c r="H5" i="39"/>
  <c r="O2" i="53"/>
  <c r="H3" i="52"/>
  <c r="P2" i="36"/>
  <c r="D4" i="32"/>
  <c r="AK2" i="31"/>
  <c r="AJ36" i="31" l="1"/>
  <c r="AI36" i="31"/>
  <c r="AH36" i="31"/>
  <c r="AG36" i="31"/>
  <c r="AF36" i="31"/>
  <c r="AE36" i="31"/>
  <c r="AD36" i="31"/>
  <c r="AC36" i="31"/>
  <c r="AB36" i="31"/>
  <c r="AA36" i="31"/>
  <c r="Z36" i="31"/>
  <c r="Y36" i="31"/>
  <c r="X36" i="31"/>
  <c r="W36" i="31"/>
  <c r="V36" i="31"/>
  <c r="U36" i="31"/>
  <c r="T36" i="31"/>
  <c r="S36" i="31"/>
  <c r="R36" i="31"/>
  <c r="Q36" i="31"/>
  <c r="P36" i="31"/>
  <c r="O36" i="31"/>
  <c r="N36" i="31"/>
  <c r="M36" i="31"/>
  <c r="AK36" i="31" s="1"/>
  <c r="AL36" i="31" s="1"/>
  <c r="L36" i="31"/>
  <c r="K36" i="31"/>
  <c r="J36" i="31"/>
  <c r="I36" i="31"/>
  <c r="H36" i="31"/>
  <c r="G36" i="31"/>
  <c r="F36"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K10" i="31"/>
  <c r="J10" i="31"/>
  <c r="I10" i="31"/>
  <c r="H10" i="31"/>
  <c r="G10" i="31"/>
  <c r="F10" i="31"/>
  <c r="AG9" i="31"/>
  <c r="AF9" i="31"/>
  <c r="AE9" i="31"/>
  <c r="AD9" i="31"/>
  <c r="AC9" i="31"/>
  <c r="AB9" i="31"/>
  <c r="AA9" i="31"/>
  <c r="Z9" i="31"/>
  <c r="Y9" i="31"/>
  <c r="X9" i="31"/>
  <c r="W9" i="31"/>
  <c r="V9" i="31"/>
  <c r="U9" i="31"/>
  <c r="T9" i="31"/>
  <c r="S9" i="31"/>
  <c r="R9" i="31"/>
  <c r="Q9" i="31"/>
  <c r="P9" i="31"/>
  <c r="O9" i="31"/>
  <c r="N9" i="31"/>
  <c r="M9" i="31"/>
  <c r="L9" i="31"/>
  <c r="K9" i="31"/>
  <c r="J9" i="31"/>
  <c r="I9" i="31"/>
  <c r="H9" i="31"/>
  <c r="G9" i="31"/>
  <c r="F9" i="31"/>
  <c r="AL34" i="31" s="1"/>
  <c r="AK35" i="31"/>
  <c r="AL35" i="31" s="1"/>
  <c r="AK34" i="31"/>
  <c r="AK33" i="31"/>
  <c r="AK32" i="31"/>
  <c r="AK31" i="31"/>
  <c r="AK30" i="31"/>
  <c r="AK29" i="31"/>
  <c r="AK28" i="31"/>
  <c r="AL28" i="31" s="1"/>
  <c r="AK27" i="31"/>
  <c r="AL27" i="31" s="1"/>
  <c r="AK26" i="31"/>
  <c r="AK25" i="31"/>
  <c r="AK24" i="31"/>
  <c r="AK23" i="31"/>
  <c r="AK22" i="31"/>
  <c r="AL22" i="31" s="1"/>
  <c r="AK21" i="31"/>
  <c r="AL21" i="31" s="1"/>
  <c r="AK20" i="31"/>
  <c r="AL20" i="31" s="1"/>
  <c r="AK19" i="31"/>
  <c r="AL19" i="31" s="1"/>
  <c r="AK18" i="31"/>
  <c r="AL18" i="31" s="1"/>
  <c r="AK17" i="31"/>
  <c r="AL17" i="31" s="1"/>
  <c r="AK16" i="31"/>
  <c r="AL16" i="31" s="1"/>
  <c r="AK15" i="31"/>
  <c r="AL15" i="31" s="1"/>
  <c r="AK14" i="31"/>
  <c r="AL14" i="31" s="1"/>
  <c r="AK13" i="31"/>
  <c r="AK12" i="31"/>
  <c r="AK11" i="31"/>
  <c r="AL11" i="31" s="1"/>
  <c r="AL33" i="31"/>
  <c r="C7" i="34"/>
  <c r="C6" i="34"/>
  <c r="AH9" i="31" l="1"/>
  <c r="AL32" i="31"/>
  <c r="AI9" i="31"/>
  <c r="AL12" i="31"/>
  <c r="AL29" i="31"/>
  <c r="AL31" i="31"/>
  <c r="AL23" i="31"/>
  <c r="AJ9" i="31"/>
  <c r="AL30" i="31"/>
  <c r="AL24" i="31"/>
  <c r="AL13" i="31"/>
  <c r="AL25" i="31"/>
  <c r="AL26" i="31"/>
</calcChain>
</file>

<file path=xl/sharedStrings.xml><?xml version="1.0" encoding="utf-8"?>
<sst xmlns="http://schemas.openxmlformats.org/spreadsheetml/2006/main" count="1679" uniqueCount="685">
  <si>
    <t>☑</t>
  </si>
  <si>
    <t>説明</t>
  </si>
  <si>
    <t>備考</t>
  </si>
  <si>
    <t>☐</t>
  </si>
  <si>
    <t>項目</t>
  </si>
  <si>
    <t>事業の目的</t>
  </si>
  <si>
    <t>運営の方針</t>
  </si>
  <si>
    <t>従業者の職種、員数及び職務の内容</t>
  </si>
  <si>
    <t>営業日及び営業時間</t>
  </si>
  <si>
    <t>通常の事業の実施地域</t>
  </si>
  <si>
    <t>虐待の防止のための措置に関する事項</t>
  </si>
  <si>
    <t>その他運営に関する重要事項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</si>
  <si>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</si>
  <si>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</si>
  <si>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</si>
  <si>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</si>
  <si>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</si>
  <si>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</si>
  <si>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</si>
  <si>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</si>
  <si>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</si>
  <si>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</si>
  <si>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</si>
  <si>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</si>
  <si>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</si>
  <si>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</si>
  <si>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</si>
  <si>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</si>
  <si>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</si>
  <si>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</si>
  <si>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</si>
  <si>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</si>
  <si>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</si>
  <si>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</si>
  <si>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</si>
  <si>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</si>
  <si>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</si>
  <si>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</si>
  <si>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</si>
  <si>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</si>
  <si>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</si>
  <si>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</si>
  <si>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</si>
  <si>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</si>
  <si>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</si>
  <si>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</si>
  <si>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</si>
  <si>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</si>
  <si>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</si>
  <si>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</si>
  <si>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</si>
  <si>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</si>
  <si>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</si>
  <si>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</si>
  <si>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</si>
  <si>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</si>
  <si>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</si>
  <si>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</si>
  <si>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</si>
  <si>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</si>
  <si>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</si>
  <si>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</si>
  <si>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</si>
  <si>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</si>
  <si>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</si>
  <si>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</si>
  <si>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</si>
  <si>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</si>
  <si>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</si>
  <si>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</si>
  <si>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</si>
  <si>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</si>
  <si>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</si>
  <si>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</si>
  <si>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</si>
  <si>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</si>
  <si>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</si>
  <si>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</si>
  <si>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</si>
  <si>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</si>
  <si>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</si>
  <si>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</si>
  <si>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</si>
  <si>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</si>
  <si>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</si>
  <si>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</si>
  <si>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</si>
  <si>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</si>
  <si>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</si>
  <si>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</si>
  <si>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</si>
  <si>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</si>
  <si>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</si>
  <si>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</si>
  <si>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</si>
  <si>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</si>
  <si>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</si>
  <si>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</si>
  <si>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</si>
  <si>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</si>
  <si>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</si>
  <si>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</si>
  <si>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</si>
  <si>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</si>
  <si>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</si>
  <si>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</si>
  <si>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</si>
  <si>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</si>
  <si>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</si>
  <si>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</si>
  <si>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</si>
  <si>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</si>
  <si>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</si>
  <si>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</si>
  <si>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</si>
  <si>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</si>
  <si>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</si>
  <si>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</si>
  <si>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</si>
  <si>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</si>
  <si>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</si>
  <si>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</si>
  <si>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</si>
  <si>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</si>
  <si>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</si>
  <si>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</si>
  <si>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</si>
  <si>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</si>
  <si>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</si>
  <si>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</si>
  <si>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</si>
  <si>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</si>
  <si>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主たる対象者を特定する場合における理由等</t>
    <phoneticPr fontId="20"/>
  </si>
  <si>
    <t>付表別添</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</si>
  <si>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3"/>
  </si>
  <si>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3"/>
  </si>
  <si>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3"/>
  </si>
  <si>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3"/>
  </si>
  <si>
    <t>本申請書の表題は、指定の更新の申請の際には「指定更新申請書」に、指定の変更の申請の際には「指定変更申請書」に変更して使用してください。</t>
  </si>
  <si>
    <t>(備考)</t>
    <rPh sb="1" eb="3">
      <t>ビコウ</t>
    </rPh>
    <phoneticPr fontId="33"/>
  </si>
  <si>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</si>
  <si>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33"/>
  </si>
  <si>
    <t>指定障害児相談支援事業所</t>
    <rPh sb="0" eb="2">
      <t>シテイ</t>
    </rPh>
    <rPh sb="2" eb="5">
      <t>ショウガイジ</t>
    </rPh>
    <rPh sb="5" eb="7">
      <t>ソウダン</t>
    </rPh>
    <rPh sb="7" eb="9">
      <t>シエン</t>
    </rPh>
    <rPh sb="9" eb="11">
      <t>ジギョウ</t>
    </rPh>
    <rPh sb="11" eb="12">
      <t>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</si>
  <si>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</si>
  <si>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33"/>
  </si>
  <si>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</si>
  <si>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</si>
  <si>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</si>
  <si>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付表１２</t>
    <rPh sb="0" eb="2">
      <t>フヒョウ</t>
    </rPh>
    <phoneticPr fontId="33"/>
  </si>
  <si>
    <t>付表５</t>
    <rPh sb="0" eb="2">
      <t>フヒョウ</t>
    </rPh>
    <phoneticPr fontId="33"/>
  </si>
  <si>
    <t>付表４</t>
    <rPh sb="0" eb="2">
      <t>フヒョウ</t>
    </rPh>
    <phoneticPr fontId="33"/>
  </si>
  <si>
    <t>短期入所</t>
    <rPh sb="0" eb="4">
      <t>タンキニュウショ</t>
    </rPh>
    <phoneticPr fontId="20"/>
  </si>
  <si>
    <t>付表１</t>
    <rPh sb="0" eb="2">
      <t>フヒョウ</t>
    </rPh>
    <phoneticPr fontId="33"/>
  </si>
  <si>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</si>
  <si>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</si>
  <si>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</si>
  <si>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</si>
  <si>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</si>
  <si>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33"/>
  </si>
  <si>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</si>
  <si>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</si>
  <si>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33"/>
  </si>
  <si>
    <t>今回の指定(更新・変更)申請をする対象事業等に○</t>
    <rPh sb="0" eb="2">
      <t>コンカイ</t>
    </rPh>
    <rPh sb="3" eb="5">
      <t>シテイ</t>
    </rPh>
    <rPh sb="12" eb="14">
      <t>シンセイ</t>
    </rPh>
    <rPh sb="17" eb="19">
      <t>タイショウ</t>
    </rPh>
    <rPh sb="19" eb="22">
      <t>ジギョウトウ</t>
    </rPh>
    <phoneticPr fontId="33"/>
  </si>
  <si>
    <t>同一所在地において
行う事業等の種類</t>
    <phoneticPr fontId="33"/>
  </si>
  <si>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3"/>
  </si>
  <si>
    <t>県</t>
  </si>
  <si>
    <t>）</t>
    <phoneticPr fontId="20"/>
  </si>
  <si>
    <t>-</t>
    <phoneticPr fontId="33"/>
  </si>
  <si>
    <t>(郵便番号</t>
    <rPh sb="1" eb="5">
      <t>ユウビンバンゴウ</t>
    </rPh>
    <phoneticPr fontId="33"/>
  </si>
  <si>
    <t>事業所(施設)の所在地</t>
    <rPh sb="0" eb="3">
      <t>ジギョウショ</t>
    </rPh>
    <rPh sb="4" eb="6">
      <t>シセツ</t>
    </rPh>
    <phoneticPr fontId="33"/>
  </si>
  <si>
    <t>名称</t>
    <rPh sb="0" eb="2">
      <t>メイショウ</t>
    </rPh>
    <phoneticPr fontId="33"/>
  </si>
  <si>
    <t>フリガナ</t>
    <phoneticPr fontId="33"/>
  </si>
  <si>
    <t>指定を受けようとする事業所・施設の種類</t>
    <rPh sb="0" eb="2">
      <t>シテイ</t>
    </rPh>
    <rPh sb="3" eb="4">
      <t>ウ</t>
    </rPh>
    <rPh sb="10" eb="13">
      <t>ジギョウショ</t>
    </rPh>
    <rPh sb="14" eb="16">
      <t>シセツ</t>
    </rPh>
    <rPh sb="17" eb="19">
      <t>シュルイ</t>
    </rPh>
    <phoneticPr fontId="33"/>
  </si>
  <si>
    <t>代表者の住所</t>
    <rPh sb="0" eb="3">
      <t>ダイヒョウシャ</t>
    </rPh>
    <rPh sb="4" eb="6">
      <t>ジュウショ</t>
    </rPh>
    <phoneticPr fontId="33"/>
  </si>
  <si>
    <t>年</t>
    <rPh sb="0" eb="1">
      <t>ネン</t>
    </rPh>
    <phoneticPr fontId="33"/>
  </si>
  <si>
    <t>氏名</t>
    <rPh sb="0" eb="2">
      <t>シメイ</t>
    </rPh>
    <phoneticPr fontId="33"/>
  </si>
  <si>
    <t>生年月日</t>
    <rPh sb="0" eb="2">
      <t>セイネン</t>
    </rPh>
    <rPh sb="2" eb="4">
      <t>ガッピ</t>
    </rPh>
    <phoneticPr fontId="33"/>
  </si>
  <si>
    <t>職名</t>
    <rPh sb="0" eb="2">
      <t>ショクメイ</t>
    </rPh>
    <phoneticPr fontId="33"/>
  </si>
  <si>
    <t>代表者の職名・氏名・生年月日</t>
  </si>
  <si>
    <t>法人等の種類</t>
    <rPh sb="0" eb="2">
      <t>ホウジン</t>
    </rPh>
    <rPh sb="2" eb="3">
      <t>ナド</t>
    </rPh>
    <rPh sb="4" eb="6">
      <t>シュルイ</t>
    </rPh>
    <phoneticPr fontId="33"/>
  </si>
  <si>
    <t>E-mailアドレス</t>
  </si>
  <si>
    <t>電話番号</t>
  </si>
  <si>
    <t>連絡先</t>
    <rPh sb="0" eb="3">
      <t>レンラクサキ</t>
    </rPh>
    <phoneticPr fontId="33"/>
  </si>
  <si>
    <t>主たる事務所の所在地</t>
    <rPh sb="0" eb="1">
      <t>シュ</t>
    </rPh>
    <rPh sb="3" eb="5">
      <t>ジム</t>
    </rPh>
    <rPh sb="5" eb="6">
      <t>ショ</t>
    </rPh>
    <rPh sb="7" eb="10">
      <t>ショザイチ</t>
    </rPh>
    <phoneticPr fontId="33"/>
  </si>
  <si>
    <t>申請者(設置者)</t>
    <rPh sb="0" eb="3">
      <t>シンセイシャ</t>
    </rPh>
    <rPh sb="4" eb="7">
      <t>セッチシャ</t>
    </rPh>
    <phoneticPr fontId="33"/>
  </si>
  <si>
    <t>法人番号(13桁)</t>
    <rPh sb="0" eb="2">
      <t>ホウジン</t>
    </rPh>
    <rPh sb="2" eb="4">
      <t>バンゴウ</t>
    </rPh>
    <rPh sb="7" eb="8">
      <t>ケタ</t>
    </rPh>
    <phoneticPr fontId="20"/>
  </si>
  <si>
    <t>代表者</t>
    <rPh sb="0" eb="3">
      <t>ダイヒョウシャ</t>
    </rPh>
    <phoneticPr fontId="33"/>
  </si>
  <si>
    <t>名　称</t>
    <rPh sb="0" eb="1">
      <t>メイ</t>
    </rPh>
    <rPh sb="2" eb="3">
      <t>ショウ</t>
    </rPh>
    <phoneticPr fontId="33"/>
  </si>
  <si>
    <t>申請者</t>
    <rPh sb="0" eb="3">
      <t>シンセイシャ</t>
    </rPh>
    <phoneticPr fontId="20"/>
  </si>
  <si>
    <t>所在地</t>
    <rPh sb="0" eb="3">
      <t>ショザイチ</t>
    </rPh>
    <phoneticPr fontId="33"/>
  </si>
  <si>
    <t>日</t>
    <rPh sb="0" eb="1">
      <t>ニチ</t>
    </rPh>
    <phoneticPr fontId="33"/>
  </si>
  <si>
    <t>月</t>
    <rPh sb="0" eb="1">
      <t>ガツ</t>
    </rPh>
    <phoneticPr fontId="33"/>
  </si>
  <si>
    <t>申請書</t>
    <rPh sb="0" eb="3">
      <t>シンセイショ</t>
    </rPh>
    <phoneticPr fontId="20"/>
  </si>
  <si>
    <t>(備考)</t>
    <rPh sb="1" eb="3">
      <t>ビコウ</t>
    </rPh>
    <phoneticPr fontId="23"/>
  </si>
  <si>
    <t>年</t>
    <rPh sb="0" eb="1">
      <t>ネン</t>
    </rPh>
    <phoneticPr fontId="23"/>
  </si>
  <si>
    <t>市</t>
  </si>
  <si>
    <t>広島</t>
    <rPh sb="0" eb="2">
      <t>ヒロシマ</t>
    </rPh>
    <phoneticPr fontId="20"/>
  </si>
  <si>
    <t>)</t>
  </si>
  <si>
    <t>-</t>
    <phoneticPr fontId="20"/>
  </si>
  <si>
    <t>(郵便番号</t>
  </si>
  <si>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</si>
  <si>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</si>
  <si>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</si>
  <si>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</si>
  <si>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</si>
  <si>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</si>
  <si>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</si>
  <si>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23"/>
  </si>
  <si>
    <t>：</t>
    <phoneticPr fontId="20"/>
  </si>
  <si>
    <t>～</t>
    <phoneticPr fontId="20"/>
  </si>
  <si>
    <t>日・祝</t>
    <rPh sb="0" eb="1">
      <t>ニチ</t>
    </rPh>
    <rPh sb="2" eb="3">
      <t>シュク</t>
    </rPh>
    <phoneticPr fontId="33"/>
  </si>
  <si>
    <t>土曜</t>
    <rPh sb="0" eb="2">
      <t>ドヨウ</t>
    </rPh>
    <phoneticPr fontId="33"/>
  </si>
  <si>
    <t>平日</t>
    <rPh sb="0" eb="2">
      <t>ヘイジツ</t>
    </rPh>
    <phoneticPr fontId="33"/>
  </si>
  <si>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</si>
  <si>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</si>
  <si>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</si>
  <si>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</si>
  <si>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</si>
  <si>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</si>
  <si>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</si>
  <si>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</si>
  <si>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23"/>
  </si>
  <si>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</si>
  <si>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</si>
  <si>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</si>
  <si>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</si>
  <si>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</si>
  <si>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兼務</t>
    <rPh sb="0" eb="2">
      <t>ケンム</t>
    </rPh>
    <phoneticPr fontId="23"/>
  </si>
  <si>
    <t>居宅介護等従業者</t>
    <rPh sb="0" eb="2">
      <t>キョタク</t>
    </rPh>
    <rPh sb="2" eb="4">
      <t>カイゴ</t>
    </rPh>
    <rPh sb="4" eb="5">
      <t>トウ</t>
    </rPh>
    <rPh sb="5" eb="8">
      <t>ジュウギョウシャ</t>
    </rPh>
    <phoneticPr fontId="23"/>
  </si>
  <si>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</si>
  <si>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</si>
  <si>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</si>
  <si>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</si>
  <si>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</si>
  <si>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無</t>
    <rPh sb="0" eb="1">
      <t>ム</t>
    </rPh>
    <phoneticPr fontId="23"/>
  </si>
  <si>
    <t>有</t>
    <rPh sb="0" eb="1">
      <t>アリ</t>
    </rPh>
    <phoneticPr fontId="20"/>
  </si>
  <si>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23"/>
  </si>
  <si>
    <t>管理者</t>
    <rPh sb="0" eb="1">
      <t>カン</t>
    </rPh>
    <rPh sb="1" eb="2">
      <t>リ</t>
    </rPh>
    <rPh sb="2" eb="3">
      <t>モノ</t>
    </rPh>
    <phoneticPr fontId="23"/>
  </si>
  <si>
    <t>E-Mail</t>
    <phoneticPr fontId="20"/>
  </si>
  <si>
    <t>区</t>
    <rPh sb="0" eb="1">
      <t>ク</t>
    </rPh>
    <phoneticPr fontId="20"/>
  </si>
  <si>
    <t>事業所</t>
    <rPh sb="0" eb="3">
      <t>ジギョウショ</t>
    </rPh>
    <phoneticPr fontId="23"/>
  </si>
  <si>
    <t>サービス種別(申請するものに○)</t>
    <rPh sb="4" eb="6">
      <t>シュベツ</t>
    </rPh>
    <rPh sb="7" eb="9">
      <t>シンセイ</t>
    </rPh>
    <phoneticPr fontId="20"/>
  </si>
  <si>
    <t>社会福祉士</t>
    <rPh sb="0" eb="2">
      <t>シャカイ</t>
    </rPh>
    <rPh sb="2" eb="5">
      <t>フクシシ</t>
    </rPh>
    <phoneticPr fontId="20"/>
  </si>
  <si>
    <t>保有資格</t>
    <rPh sb="0" eb="2">
      <t>ホユウ</t>
    </rPh>
    <rPh sb="2" eb="4">
      <t>シカク</t>
    </rPh>
    <phoneticPr fontId="20"/>
  </si>
  <si>
    <t>相談支援員</t>
    <rPh sb="0" eb="2">
      <t>ソウダン</t>
    </rPh>
    <rPh sb="2" eb="5">
      <t>シエンイン</t>
    </rPh>
    <phoneticPr fontId="20"/>
  </si>
  <si>
    <t>主任相談支援専門員に該当</t>
    <rPh sb="0" eb="9">
      <t>シュニンソウダンシエンセンモンイン</t>
    </rPh>
    <rPh sb="10" eb="12">
      <t>ガイトウ</t>
    </rPh>
    <phoneticPr fontId="20"/>
  </si>
  <si>
    <t>相談支援専門員</t>
    <rPh sb="0" eb="2">
      <t>ソウダン</t>
    </rPh>
    <rPh sb="2" eb="4">
      <t>シエン</t>
    </rPh>
    <rPh sb="4" eb="7">
      <t>センモンイン</t>
    </rPh>
    <phoneticPr fontId="23"/>
  </si>
  <si>
    <t>■相談支援専門員及び相談支援員</t>
    <rPh sb="1" eb="3">
      <t>ソウダン</t>
    </rPh>
    <rPh sb="3" eb="5">
      <t>シエン</t>
    </rPh>
    <rPh sb="5" eb="8">
      <t>センモンイン</t>
    </rPh>
    <rPh sb="8" eb="9">
      <t>オヨ</t>
    </rPh>
    <rPh sb="10" eb="12">
      <t>ソウダン</t>
    </rPh>
    <rPh sb="12" eb="15">
      <t>シエンイン</t>
    </rPh>
    <phoneticPr fontId="33"/>
  </si>
  <si>
    <t>相談支援専門員</t>
    <rPh sb="0" eb="7">
      <t>ソウダンシエンセンモンイン</t>
    </rPh>
    <phoneticPr fontId="23"/>
  </si>
  <si>
    <t>○一体的に実施する従たる事業所の指定等に係る記載事項</t>
  </si>
  <si>
    <t>障害児相談支援</t>
    <rPh sb="0" eb="3">
      <t>ショウガイジ</t>
    </rPh>
    <rPh sb="3" eb="7">
      <t>ソウダンシエン</t>
    </rPh>
    <phoneticPr fontId="20"/>
  </si>
  <si>
    <t>特定相談支援</t>
    <rPh sb="0" eb="6">
      <t>トクテイソウダンシエン</t>
    </rPh>
    <phoneticPr fontId="20"/>
  </si>
  <si>
    <t>付表１５　指定特定相談支援事業所及び指定障害児相談支援事業所の指定等に係る記載事項</t>
  </si>
  <si>
    <t>勤務時間</t>
    <rPh sb="0" eb="2">
      <t>キンム</t>
    </rPh>
    <rPh sb="2" eb="4">
      <t>ジカン</t>
    </rPh>
    <phoneticPr fontId="23"/>
  </si>
  <si>
    <t>氏名</t>
    <rPh sb="0" eb="2">
      <t>シメイ</t>
    </rPh>
    <phoneticPr fontId="23"/>
  </si>
  <si>
    <t>兼務する職種</t>
    <rPh sb="0" eb="2">
      <t>ケンム</t>
    </rPh>
    <rPh sb="4" eb="6">
      <t>ショクシュ</t>
    </rPh>
    <phoneticPr fontId="23"/>
  </si>
  <si>
    <t>事業の種類</t>
    <rPh sb="0" eb="2">
      <t>ジギョウ</t>
    </rPh>
    <rPh sb="3" eb="5">
      <t>シュルイ</t>
    </rPh>
    <phoneticPr fontId="23"/>
  </si>
  <si>
    <t>事業所の名称</t>
    <rPh sb="0" eb="3">
      <t>ジギョウショ</t>
    </rPh>
    <rPh sb="4" eb="6">
      <t>メイショウ</t>
    </rPh>
    <phoneticPr fontId="23"/>
  </si>
  <si>
    <t>氏　　　　名</t>
    <rPh sb="0" eb="1">
      <t>シ</t>
    </rPh>
    <rPh sb="5" eb="6">
      <t>メイ</t>
    </rPh>
    <phoneticPr fontId="23"/>
  </si>
  <si>
    <t>上記に該当する方を全て記載してください。</t>
    <rPh sb="0" eb="2">
      <t>ジョウキ</t>
    </rPh>
    <rPh sb="3" eb="5">
      <t>ガイトウ</t>
    </rPh>
    <rPh sb="7" eb="8">
      <t>ホウ</t>
    </rPh>
    <rPh sb="9" eb="10">
      <t>スベ</t>
    </rPh>
    <rPh sb="11" eb="13">
      <t>キサイ</t>
    </rPh>
    <phoneticPr fontId="23"/>
  </si>
  <si>
    <t>他の事業所又は施設の従事者と兼務する地域移行支援・地域定着支援に従事する者について</t>
    <phoneticPr fontId="20"/>
  </si>
  <si>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</si>
  <si>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</si>
  <si>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3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</si>
  <si>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4"/>
  </si>
  <si>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4"/>
  </si>
  <si>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</si>
  <si>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4"/>
  </si>
  <si>
    <t>　(10) 従業者ごとに、合計勤務時間数を入力してください。</t>
    <rPh sb="6" eb="9">
      <t>ジュウギョウシャ</t>
    </rPh>
    <rPh sb="13" eb="15">
      <t>ゴウケイ</t>
    </rPh>
    <rPh sb="15" eb="17">
      <t>キンム</t>
    </rPh>
    <rPh sb="17" eb="20">
      <t>ジカンスウ</t>
    </rPh>
    <rPh sb="21" eb="23">
      <t>ニュウリョク</t>
    </rPh>
    <phoneticPr fontId="44"/>
  </si>
  <si>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</si>
  <si>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</si>
  <si>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</si>
  <si>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4"/>
  </si>
  <si>
    <t>　(7) 従業者の氏名を記入してください。</t>
    <rPh sb="5" eb="8">
      <t>ジュウギョウシャ</t>
    </rPh>
    <rPh sb="9" eb="11">
      <t>シメイ</t>
    </rPh>
    <rPh sb="12" eb="14">
      <t>キニュウ</t>
    </rPh>
    <phoneticPr fontId="44"/>
  </si>
  <si>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</si>
  <si>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4"/>
  </si>
  <si>
    <t>　(6) 従業者の保有する資格を入力してください。</t>
    <rPh sb="5" eb="8">
      <t>ジュウギョウシャ</t>
    </rPh>
    <rPh sb="9" eb="11">
      <t>ホユウ</t>
    </rPh>
    <rPh sb="13" eb="15">
      <t>シカク</t>
    </rPh>
    <rPh sb="16" eb="18">
      <t>ニュウリョク</t>
    </rPh>
    <phoneticPr fontId="4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</si>
  <si>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4"/>
  </si>
  <si>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4"/>
  </si>
  <si>
    <t>（注）常勤・非常勤の区分について</t>
    <rPh sb="1" eb="2">
      <t>チュウ</t>
    </rPh>
    <rPh sb="3" eb="5">
      <t>ジョウキン</t>
    </rPh>
    <rPh sb="6" eb="9">
      <t>ヒジョウキン</t>
    </rPh>
    <rPh sb="10" eb="12">
      <t>クブン</t>
    </rPh>
    <phoneticPr fontId="44"/>
  </si>
  <si>
    <t>非常勤で兼務</t>
    <rPh sb="0" eb="3">
      <t>ヒジョウキン</t>
    </rPh>
    <rPh sb="4" eb="6">
      <t>ケンム</t>
    </rPh>
    <phoneticPr fontId="44"/>
  </si>
  <si>
    <t>D</t>
  </si>
  <si>
    <t>非常勤で専従</t>
    <rPh sb="0" eb="3">
      <t>ヒジョウキン</t>
    </rPh>
    <rPh sb="4" eb="6">
      <t>センジュウ</t>
    </rPh>
    <phoneticPr fontId="44"/>
  </si>
  <si>
    <t>C</t>
  </si>
  <si>
    <t>常勤で兼務</t>
    <rPh sb="0" eb="2">
      <t>ジョウキン</t>
    </rPh>
    <rPh sb="3" eb="5">
      <t>ケンム</t>
    </rPh>
    <phoneticPr fontId="44"/>
  </si>
  <si>
    <t>B</t>
  </si>
  <si>
    <t>常勤で専従</t>
    <rPh sb="0" eb="2">
      <t>ジョウキン</t>
    </rPh>
    <rPh sb="3" eb="5">
      <t>センジュウ</t>
    </rPh>
    <phoneticPr fontId="44"/>
  </si>
  <si>
    <t>A</t>
  </si>
  <si>
    <t>区分</t>
    <rPh sb="0" eb="2">
      <t>クブン</t>
    </rPh>
    <phoneticPr fontId="44"/>
  </si>
  <si>
    <t>記号</t>
    <rPh sb="0" eb="2">
      <t>キゴウ</t>
    </rPh>
    <phoneticPr fontId="44"/>
  </si>
  <si>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1"/>
  </si>
  <si>
    <t xml:space="preserve"> 　　 記入の順序は、職種ごとにまとめてください。</t>
    <rPh sb="4" eb="6">
      <t>キニュウ</t>
    </rPh>
    <rPh sb="7" eb="9">
      <t>ジュンジョ</t>
    </rPh>
    <rPh sb="11" eb="13">
      <t>ショクシュ</t>
    </rPh>
    <phoneticPr fontId="44"/>
  </si>
  <si>
    <t>　(4) 従業者の職種を入力してください。</t>
    <rPh sb="5" eb="8">
      <t>ジュウギョウシャ</t>
    </rPh>
    <rPh sb="9" eb="11">
      <t>ショクシュ</t>
    </rPh>
    <rPh sb="12" eb="14">
      <t>ニュウリョク</t>
    </rPh>
    <phoneticPr fontId="4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</si>
  <si>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4"/>
  </si>
  <si>
    <t>　(2) 「予定」・「実績」のいずれかを選択してください。</t>
    <rPh sb="6" eb="8">
      <t>ヨテイ</t>
    </rPh>
    <rPh sb="11" eb="13">
      <t>ジッセキ</t>
    </rPh>
    <rPh sb="20" eb="22">
      <t>センタク</t>
    </rPh>
    <phoneticPr fontId="44"/>
  </si>
  <si>
    <t>　(1) 「４週」・「暦月」のいずれかを選択してください。</t>
    <rPh sb="7" eb="8">
      <t>シュウ</t>
    </rPh>
    <rPh sb="11" eb="12">
      <t>レキ</t>
    </rPh>
    <rPh sb="12" eb="13">
      <t>ツキ</t>
    </rPh>
    <rPh sb="20" eb="22">
      <t>センタク</t>
    </rPh>
    <phoneticPr fontId="4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</si>
  <si>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4"/>
  </si>
  <si>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</si>
  <si>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</si>
  <si>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</si>
  <si>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</si>
  <si>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</si>
  <si>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</si>
  <si>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</si>
  <si>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</si>
  <si>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</si>
  <si>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</si>
  <si>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</si>
  <si>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</si>
  <si>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</si>
  <si>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</si>
  <si>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</si>
  <si>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</si>
  <si>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4"/>
  </si>
  <si>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</si>
  <si>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</si>
  <si>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</si>
  <si>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44"/>
  </si>
  <si>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</si>
  <si>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</si>
  <si>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</si>
  <si>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44"/>
  </si>
  <si>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</si>
  <si>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</si>
  <si>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</si>
  <si>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</si>
  <si>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</si>
  <si>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</si>
  <si>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</si>
  <si>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</si>
  <si>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</si>
  <si>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</si>
  <si>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</si>
  <si>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</si>
  <si>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</si>
  <si>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</si>
  <si>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</si>
  <si>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</si>
  <si>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</si>
  <si>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</si>
  <si>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</si>
  <si>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</si>
  <si>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</si>
  <si>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</si>
  <si>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</si>
  <si>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</si>
  <si>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</si>
  <si>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</si>
  <si>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</si>
  <si>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</si>
  <si>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</si>
  <si>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</si>
  <si>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</si>
  <si>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</si>
  <si>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</si>
  <si>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</si>
  <si>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</si>
  <si>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</si>
  <si>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</si>
  <si>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</si>
  <si>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</si>
  <si>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</si>
  <si>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</si>
  <si>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</si>
  <si>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</si>
  <si>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</si>
  <si>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</si>
  <si>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</si>
  <si>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</si>
  <si>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</si>
  <si>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</si>
  <si>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</si>
  <si>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</si>
  <si>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</si>
  <si>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</si>
  <si>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</si>
  <si>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</si>
  <si>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</si>
  <si>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</si>
  <si>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</si>
  <si>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</si>
  <si>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</si>
  <si>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</si>
  <si>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</si>
  <si>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</si>
  <si>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</si>
  <si>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</si>
  <si>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</si>
  <si>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</si>
  <si>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</si>
  <si>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</si>
  <si>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</si>
  <si>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</si>
  <si>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</si>
  <si>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</si>
  <si>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</si>
  <si>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</si>
  <si>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</si>
  <si>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</si>
  <si>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</si>
  <si>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</si>
  <si>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</si>
  <si>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</si>
  <si>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</si>
  <si>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</si>
  <si>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</si>
  <si>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</si>
  <si>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</si>
  <si>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</si>
  <si>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</si>
  <si>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</si>
  <si>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</si>
  <si>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（参考様式10）</t>
    <phoneticPr fontId="2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</si>
  <si>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</si>
  <si>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</si>
  <si>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</si>
  <si>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</si>
  <si>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</si>
  <si>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</si>
  <si>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</si>
  <si>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所在地</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</si>
  <si>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</si>
  <si>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</si>
  <si>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</si>
  <si>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</si>
  <si>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</si>
  <si>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</si>
  <si>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</si>
  <si>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</si>
  <si>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</si>
  <si>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</si>
  <si>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</si>
  <si>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相談支援専門員</t>
    <phoneticPr fontId="20"/>
  </si>
  <si>
    <t>管理者</t>
    <phoneticPr fontId="20"/>
  </si>
  <si>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</si>
  <si>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</si>
  <si>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</si>
  <si>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</si>
  <si>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</si>
  <si>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</si>
  <si>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</si>
  <si>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※１</t>
    </r>
    <phoneticPr fontId="20"/>
  </si>
  <si>
    <t>開始しようとする事業</t>
    <phoneticPr fontId="20"/>
  </si>
  <si>
    <t>記</t>
    <rPh sb="0" eb="1">
      <t>キ</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</si>
  <si>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</si>
  <si>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</si>
  <si>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</si>
  <si>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年　月　日</t>
    <rPh sb="0" eb="1">
      <t>ネン</t>
    </rPh>
    <rPh sb="2" eb="3">
      <t>ツキ</t>
    </rPh>
    <rPh sb="4" eb="5">
      <t>ヒ</t>
    </rPh>
    <phoneticPr fontId="20"/>
  </si>
  <si>
    <t>管理者 　・　相談支援専門員</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</si>
  <si>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3"/>
  </si>
  <si>
    <t>【はじめによくお読みください】</t>
    <rPh sb="8" eb="9">
      <t>ヨ</t>
    </rPh>
    <phoneticPr fontId="20"/>
  </si>
  <si>
    <t>№</t>
    <phoneticPr fontId="23"/>
  </si>
  <si>
    <t>⑻</t>
    <phoneticPr fontId="23"/>
  </si>
  <si>
    <t>（参考様式12）</t>
    <phoneticPr fontId="20"/>
  </si>
  <si>
    <t>一般相談支援事業　開始届</t>
    <phoneticPr fontId="20"/>
  </si>
  <si>
    <t>　下記のとおり一般相談支援事業を開始しますので、障害者の日常生活及び社会生活を総合的に支援するための法律第７９条第２項の規定により届け出ます。</t>
    <rPh sb="1" eb="2">
      <t>シタ</t>
    </rPh>
    <phoneticPr fontId="20"/>
  </si>
  <si>
    <t>一般相談支援事業（地域移行支援・地域定着支援）</t>
    <phoneticPr fontId="20"/>
  </si>
  <si>
    <t>地域移行支援・地域定着支援を担当する者</t>
    <phoneticPr fontId="20"/>
  </si>
  <si>
    <t>一般相談支援事業開始届　記入要領</t>
    <phoneticPr fontId="20"/>
  </si>
  <si>
    <t>付表１４　指定一般相談支援事業所の指定等に係る記載事項</t>
  </si>
  <si>
    <t>地域定着支援</t>
    <rPh sb="0" eb="2">
      <t>チイキ</t>
    </rPh>
    <rPh sb="2" eb="6">
      <t>テイチャクシエン</t>
    </rPh>
    <phoneticPr fontId="20"/>
  </si>
  <si>
    <t>指定地域相談支援の提供に当たる者</t>
    <rPh sb="0" eb="2">
      <t>シテイ</t>
    </rPh>
    <rPh sb="2" eb="4">
      <t>チイキ</t>
    </rPh>
    <rPh sb="4" eb="8">
      <t>ソウダンシエン</t>
    </rPh>
    <rPh sb="9" eb="11">
      <t>テイキョウ</t>
    </rPh>
    <rPh sb="12" eb="13">
      <t>ア</t>
    </rPh>
    <rPh sb="15" eb="16">
      <t>シャ</t>
    </rPh>
    <phoneticPr fontId="23"/>
  </si>
  <si>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</si>
  <si>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33"/>
  </si>
  <si>
    <t>指定地域相談支援の提供に当たる者</t>
    <rPh sb="0" eb="2">
      <t>シテイ</t>
    </rPh>
    <rPh sb="2" eb="4">
      <t>チイキ</t>
    </rPh>
    <rPh sb="4" eb="6">
      <t>ソウダン</t>
    </rPh>
    <rPh sb="6" eb="8">
      <t>シエン</t>
    </rPh>
    <rPh sb="9" eb="11">
      <t>テイキョウ</t>
    </rPh>
    <rPh sb="12" eb="13">
      <t>ア</t>
    </rPh>
    <rPh sb="15" eb="16">
      <t>シャ</t>
    </rPh>
    <phoneticPr fontId="23"/>
  </si>
  <si>
    <t>＜運営規程チェック表＞</t>
    <phoneticPr fontId="20"/>
  </si>
  <si>
    <t>⑴</t>
  </si>
  <si>
    <t>・対象者は障害者（児）です。「高齢者」となっている場合が多いので注意してください。</t>
  </si>
  <si>
    <t>⑵</t>
  </si>
  <si>
    <t>⑶</t>
  </si>
  <si>
    <t>⑷</t>
  </si>
  <si>
    <t>⑸</t>
  </si>
  <si>
    <t>指定居宅介護等の内容</t>
  </si>
  <si>
    <t>・移動支援事業を実施する場合は、併せて「移動支援事業」を追加してください。</t>
  </si>
  <si>
    <t>⑹</t>
  </si>
  <si>
    <t>支給決定障害者等から受領する費用及びその額</t>
  </si>
  <si>
    <t>⑺</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</si>
  <si>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</si>
  <si>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</si>
  <si>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</si>
  <si>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</si>
  <si>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</si>
  <si>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</si>
  <si>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⑾</t>
  </si>
  <si>
    <t>身体拘束の禁止に関する事項</t>
  </si>
  <si>
    <t>⑿</t>
  </si>
  <si>
    <t>指定特定相談支援事業所・指定一般相談支援事業所</t>
    <phoneticPr fontId="20"/>
  </si>
  <si>
    <t>指定障害児相談支援事業所</t>
    <phoneticPr fontId="33"/>
  </si>
  <si>
    <t>尾　道　市　長　　様</t>
    <rPh sb="0" eb="1">
      <t>オ</t>
    </rPh>
    <rPh sb="2" eb="3">
      <t>ミチ</t>
    </rPh>
    <rPh sb="4" eb="5">
      <t>シ</t>
    </rPh>
    <rPh sb="6" eb="7">
      <t>ナガ</t>
    </rPh>
    <phoneticPr fontId="20"/>
  </si>
  <si>
    <t>表題の事業所に係る指定/指定の更新/指定の変更を受けたいので、次のとおり、関係書類を添えて申請します。</t>
    <rPh sb="21" eb="23">
      <t>ヘンコウ</t>
    </rPh>
    <rPh sb="31" eb="32">
      <t>ツギ</t>
    </rPh>
    <phoneticPr fontId="33"/>
  </si>
  <si>
    <t>　　　　　　　　(内線)</t>
    <rPh sb="9" eb="11">
      <t>ナイセン</t>
    </rPh>
    <phoneticPr fontId="33"/>
  </si>
  <si>
    <t>指定障害福祉
サービス事業所</t>
    <phoneticPr fontId="20"/>
  </si>
  <si>
    <t>共同生活援助</t>
    <rPh sb="0" eb="2">
      <t>キョウドウ</t>
    </rPh>
    <rPh sb="2" eb="4">
      <t>セイカツ</t>
    </rPh>
    <rPh sb="4" eb="6">
      <t>エンジョ</t>
    </rPh>
    <phoneticPr fontId="20"/>
  </si>
  <si>
    <t>重度障害者等包括支援</t>
    <phoneticPr fontId="20"/>
  </si>
  <si>
    <t>　　　　　　　　　　　　　　　　　　　　事業の種類
　提出する書類</t>
    <rPh sb="20" eb="22">
      <t>ジギョウ</t>
    </rPh>
    <rPh sb="23" eb="25">
      <t>シュルイ</t>
    </rPh>
    <rPh sb="29" eb="31">
      <t>テイシュツ</t>
    </rPh>
    <rPh sb="33" eb="35">
      <t>ショルイ</t>
    </rPh>
    <phoneticPr fontId="23"/>
  </si>
  <si>
    <t>指定一般相談支援事業所</t>
    <rPh sb="0" eb="2">
      <t>シテイ</t>
    </rPh>
    <rPh sb="2" eb="4">
      <t>イッパン</t>
    </rPh>
    <rPh sb="4" eb="8">
      <t>ソウダンシエン</t>
    </rPh>
    <rPh sb="8" eb="11">
      <t>ジギョウショ</t>
    </rPh>
    <phoneticPr fontId="23"/>
  </si>
  <si>
    <t>指定特定相談支援事業所</t>
    <rPh sb="0" eb="2">
      <t>シテイ</t>
    </rPh>
    <rPh sb="2" eb="4">
      <t>トクテイ</t>
    </rPh>
    <rPh sb="4" eb="8">
      <t>ソウダンシエン</t>
    </rPh>
    <rPh sb="8" eb="11">
      <t>ジギョウショ</t>
    </rPh>
    <phoneticPr fontId="23"/>
  </si>
  <si>
    <t>指定障害児相談支援事業所</t>
    <rPh sb="0" eb="2">
      <t>シテイ</t>
    </rPh>
    <rPh sb="2" eb="5">
      <t>ショウガイジ</t>
    </rPh>
    <rPh sb="5" eb="9">
      <t>ソウダンシエン</t>
    </rPh>
    <rPh sb="9" eb="12">
      <t>ジギョウショ</t>
    </rPh>
    <phoneticPr fontId="23"/>
  </si>
  <si>
    <t>備考</t>
    <rPh sb="0" eb="2">
      <t>ビコウ</t>
    </rPh>
    <phoneticPr fontId="23"/>
  </si>
  <si>
    <t>○</t>
  </si>
  <si>
    <t>○</t>
    <phoneticPr fontId="23"/>
  </si>
  <si>
    <t>付表</t>
    <rPh sb="0" eb="2">
      <t>フヒョウ</t>
    </rPh>
    <phoneticPr fontId="23"/>
  </si>
  <si>
    <t>申請者の登記事項証明書</t>
    <rPh sb="0" eb="2">
      <t>シンセイショ</t>
    </rPh>
    <rPh sb="2" eb="3">
      <t>シャ</t>
    </rPh>
    <rPh sb="4" eb="6">
      <t>トウキ</t>
    </rPh>
    <rPh sb="6" eb="8">
      <t>ジコウ</t>
    </rPh>
    <rPh sb="8" eb="11">
      <t>ショウメイショ</t>
    </rPh>
    <phoneticPr fontId="23"/>
  </si>
  <si>
    <t>当該事業所に係る組織体制図</t>
    <rPh sb="0" eb="2">
      <t>トウガイ</t>
    </rPh>
    <rPh sb="2" eb="5">
      <t>ジギョウショ</t>
    </rPh>
    <rPh sb="6" eb="7">
      <t>カカワ</t>
    </rPh>
    <rPh sb="8" eb="11">
      <t>ソシキタイ</t>
    </rPh>
    <rPh sb="11" eb="12">
      <t>セイ</t>
    </rPh>
    <rPh sb="12" eb="13">
      <t>ズ</t>
    </rPh>
    <phoneticPr fontId="23"/>
  </si>
  <si>
    <t>免許証等の写し</t>
    <rPh sb="0" eb="3">
      <t>メンキョショウ</t>
    </rPh>
    <rPh sb="3" eb="4">
      <t>トウ</t>
    </rPh>
    <rPh sb="5" eb="6">
      <t>ウツ</t>
    </rPh>
    <phoneticPr fontId="23"/>
  </si>
  <si>
    <t>従業者の職種に係る職務と直接関係のないものは不要</t>
    <rPh sb="0" eb="3">
      <t>ジュウギョウシャ</t>
    </rPh>
    <rPh sb="4" eb="6">
      <t>ショクシュ</t>
    </rPh>
    <rPh sb="7" eb="8">
      <t>カカワ</t>
    </rPh>
    <rPh sb="9" eb="11">
      <t>ショクム</t>
    </rPh>
    <rPh sb="12" eb="14">
      <t>チョクセツ</t>
    </rPh>
    <rPh sb="14" eb="16">
      <t>カンケイ</t>
    </rPh>
    <rPh sb="22" eb="24">
      <t>フヨウ</t>
    </rPh>
    <phoneticPr fontId="23"/>
  </si>
  <si>
    <t>△</t>
    <phoneticPr fontId="23"/>
  </si>
  <si>
    <t>障害者に対する直接的な援助を行うと見込まれる期間がある場合必要</t>
    <rPh sb="27" eb="29">
      <t>バアイ</t>
    </rPh>
    <rPh sb="29" eb="31">
      <t>ヒツヨウ</t>
    </rPh>
    <phoneticPr fontId="23"/>
  </si>
  <si>
    <t>利用者又はその家族からの苦情を解決するために講ずる措置の概要</t>
    <rPh sb="0" eb="2">
      <t>リヨウ</t>
    </rPh>
    <rPh sb="2" eb="3">
      <t>ショウガイシャ</t>
    </rPh>
    <rPh sb="3" eb="4">
      <t>マタ</t>
    </rPh>
    <rPh sb="7" eb="9">
      <t>カゾク</t>
    </rPh>
    <rPh sb="12" eb="14">
      <t>クジョウ</t>
    </rPh>
    <rPh sb="15" eb="17">
      <t>カイケツ</t>
    </rPh>
    <rPh sb="22" eb="23">
      <t>コウ</t>
    </rPh>
    <rPh sb="25" eb="27">
      <t>ソチ</t>
    </rPh>
    <rPh sb="28" eb="30">
      <t>ガイヨウ</t>
    </rPh>
    <phoneticPr fontId="23"/>
  </si>
  <si>
    <t>当該申請に係る事業に係る資産の状況</t>
    <rPh sb="0" eb="2">
      <t>トウガイ</t>
    </rPh>
    <rPh sb="2" eb="4">
      <t>シンセイ</t>
    </rPh>
    <rPh sb="5" eb="6">
      <t>カカワ</t>
    </rPh>
    <rPh sb="7" eb="9">
      <t>ジギョウ</t>
    </rPh>
    <rPh sb="10" eb="11">
      <t>カカワ</t>
    </rPh>
    <rPh sb="12" eb="14">
      <t>シサン</t>
    </rPh>
    <rPh sb="15" eb="17">
      <t>ジョウキョウ</t>
    </rPh>
    <phoneticPr fontId="23"/>
  </si>
  <si>
    <t>当該事業所に係る資産の目録（財産目録、貸借対照表など）</t>
    <rPh sb="0" eb="2">
      <t>トウガイ</t>
    </rPh>
    <rPh sb="2" eb="5">
      <t>ジギョウショ</t>
    </rPh>
    <rPh sb="6" eb="7">
      <t>カカワ</t>
    </rPh>
    <rPh sb="8" eb="10">
      <t>シサン</t>
    </rPh>
    <rPh sb="11" eb="13">
      <t>モクロク</t>
    </rPh>
    <rPh sb="14" eb="16">
      <t>ザイサン</t>
    </rPh>
    <rPh sb="16" eb="18">
      <t>モクロク</t>
    </rPh>
    <rPh sb="19" eb="21">
      <t>タイシャク</t>
    </rPh>
    <rPh sb="21" eb="24">
      <t>タイショウヒョウ</t>
    </rPh>
    <phoneticPr fontId="23"/>
  </si>
  <si>
    <t>主たる対象者を特定する理由</t>
    <rPh sb="0" eb="1">
      <t>シュ</t>
    </rPh>
    <rPh sb="3" eb="6">
      <t>タイショウシャ</t>
    </rPh>
    <rPh sb="7" eb="9">
      <t>トクテイ</t>
    </rPh>
    <rPh sb="11" eb="13">
      <t>リユウ</t>
    </rPh>
    <phoneticPr fontId="23"/>
  </si>
  <si>
    <t>主たる対象者を特定しない場合は不要</t>
    <rPh sb="0" eb="1">
      <t>シュ</t>
    </rPh>
    <rPh sb="3" eb="6">
      <t>タイショウシャ</t>
    </rPh>
    <rPh sb="7" eb="9">
      <t>トクテイ</t>
    </rPh>
    <rPh sb="12" eb="14">
      <t>バアイ</t>
    </rPh>
    <rPh sb="15" eb="17">
      <t>フヨウ</t>
    </rPh>
    <phoneticPr fontId="23"/>
  </si>
  <si>
    <t>介護給付費等算定に係る体制等の届出書</t>
    <rPh sb="0" eb="2">
      <t>カイゴ</t>
    </rPh>
    <rPh sb="2" eb="4">
      <t>キュウフ</t>
    </rPh>
    <rPh sb="4" eb="5">
      <t>ヒ</t>
    </rPh>
    <rPh sb="5" eb="6">
      <t>トウ</t>
    </rPh>
    <rPh sb="6" eb="8">
      <t>サンテイ</t>
    </rPh>
    <rPh sb="9" eb="10">
      <t>カカ</t>
    </rPh>
    <rPh sb="11" eb="13">
      <t>タイセイ</t>
    </rPh>
    <rPh sb="13" eb="14">
      <t>トウ</t>
    </rPh>
    <rPh sb="15" eb="17">
      <t>トドケデ</t>
    </rPh>
    <rPh sb="17" eb="18">
      <t>ショ</t>
    </rPh>
    <phoneticPr fontId="23"/>
  </si>
  <si>
    <t>届け出る報酬区分・加算に応じて関係書類を添付する
（介護給付費等の算定に係る体制等状況一覧表も必ず添付すること）</t>
    <phoneticPr fontId="23"/>
  </si>
  <si>
    <t>事業計画書及び収支予算書</t>
    <rPh sb="0" eb="2">
      <t>ジギョウ</t>
    </rPh>
    <rPh sb="2" eb="5">
      <t>ケイカクショ</t>
    </rPh>
    <rPh sb="5" eb="6">
      <t>オヨ</t>
    </rPh>
    <rPh sb="7" eb="9">
      <t>シュウシ</t>
    </rPh>
    <rPh sb="9" eb="12">
      <t>ヨサンショ</t>
    </rPh>
    <phoneticPr fontId="23"/>
  </si>
  <si>
    <t>（参考様式11）</t>
    <phoneticPr fontId="20"/>
  </si>
  <si>
    <t>誓　約　書</t>
    <phoneticPr fontId="23"/>
  </si>
  <si>
    <t>日</t>
    <rPh sb="0" eb="1">
      <t>ニチ</t>
    </rPh>
    <phoneticPr fontId="23"/>
  </si>
  <si>
    <t>知事    殿</t>
    <phoneticPr fontId="23"/>
  </si>
  <si>
    <t xml:space="preserve">申請者    </t>
    <phoneticPr fontId="23"/>
  </si>
  <si>
    <t>（名称）</t>
    <rPh sb="1" eb="3">
      <t>メイショウ</t>
    </rPh>
    <phoneticPr fontId="23"/>
  </si>
  <si>
    <t>（代表者の職名・氏名）</t>
    <rPh sb="1" eb="4">
      <t>ダイヒョウシャ</t>
    </rPh>
    <rPh sb="5" eb="7">
      <t>ショクメイ</t>
    </rPh>
    <rPh sb="8" eb="10">
      <t>シメイ</t>
    </rPh>
    <phoneticPr fontId="23"/>
  </si>
  <si>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23"/>
  </si>
  <si>
    <t>別紙①：　障害福祉サービス事業者向け</t>
    <rPh sb="0" eb="2">
      <t>ベッシ</t>
    </rPh>
    <rPh sb="5" eb="7">
      <t>ショウガイ</t>
    </rPh>
    <rPh sb="7" eb="9">
      <t>フクシ</t>
    </rPh>
    <rPh sb="13" eb="16">
      <t>ジギョウシャ</t>
    </rPh>
    <rPh sb="16" eb="17">
      <t>ム</t>
    </rPh>
    <phoneticPr fontId="23"/>
  </si>
  <si>
    <t>別紙③：　一般相談支援事業者向け</t>
    <rPh sb="0" eb="2">
      <t>ベッシ</t>
    </rPh>
    <rPh sb="5" eb="7">
      <t>イッパン</t>
    </rPh>
    <rPh sb="7" eb="9">
      <t>ソウダン</t>
    </rPh>
    <rPh sb="9" eb="11">
      <t>シエン</t>
    </rPh>
    <rPh sb="11" eb="14">
      <t>ジギョウシャ</t>
    </rPh>
    <rPh sb="14" eb="15">
      <t>ム</t>
    </rPh>
    <phoneticPr fontId="23"/>
  </si>
  <si>
    <t>別紙④：　特定相談支援事業者向け</t>
    <rPh sb="0" eb="2">
      <t>ベッシ</t>
    </rPh>
    <rPh sb="5" eb="7">
      <t>トクテイ</t>
    </rPh>
    <rPh sb="7" eb="9">
      <t>ソウダン</t>
    </rPh>
    <rPh sb="9" eb="11">
      <t>シエン</t>
    </rPh>
    <rPh sb="11" eb="14">
      <t>ジギョウシャ</t>
    </rPh>
    <rPh sb="14" eb="15">
      <t>ム</t>
    </rPh>
    <phoneticPr fontId="23"/>
  </si>
  <si>
    <t>別紙⑦：　障害児相談支援事業者向け</t>
    <rPh sb="0" eb="2">
      <t>ベッシ</t>
    </rPh>
    <rPh sb="5" eb="8">
      <t>ショウガイジ</t>
    </rPh>
    <rPh sb="8" eb="10">
      <t>ソウダン</t>
    </rPh>
    <rPh sb="10" eb="12">
      <t>シエン</t>
    </rPh>
    <rPh sb="12" eb="15">
      <t>ジギョウシャ</t>
    </rPh>
    <rPh sb="15" eb="16">
      <t>ム</t>
    </rPh>
    <phoneticPr fontId="23"/>
  </si>
  <si>
    <t>注　該当する種別に○を付けてください。</t>
    <rPh sb="0" eb="1">
      <t>チュウ</t>
    </rPh>
    <rPh sb="2" eb="4">
      <t>ガイトウ</t>
    </rPh>
    <rPh sb="6" eb="8">
      <t>シュベツ</t>
    </rPh>
    <rPh sb="11" eb="12">
      <t>ツ</t>
    </rPh>
    <phoneticPr fontId="23"/>
  </si>
  <si>
    <t>一</t>
    <rPh sb="0" eb="1">
      <t>イチ</t>
    </rPh>
    <phoneticPr fontId="23"/>
  </si>
  <si>
    <t>二</t>
    <rPh sb="0" eb="1">
      <t>ニ</t>
    </rPh>
    <phoneticPr fontId="23"/>
  </si>
  <si>
    <t>三</t>
    <rPh sb="0" eb="1">
      <t>サン</t>
    </rPh>
    <phoneticPr fontId="23"/>
  </si>
  <si>
    <t>五</t>
    <rPh sb="0" eb="1">
      <t>ゴ</t>
    </rPh>
    <phoneticPr fontId="23"/>
  </si>
  <si>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3"/>
  </si>
  <si>
    <t>五の二</t>
    <rPh sb="0" eb="1">
      <t>ゴ</t>
    </rPh>
    <rPh sb="2" eb="3">
      <t>ニ</t>
    </rPh>
    <phoneticPr fontId="23"/>
  </si>
  <si>
    <t>申請者が、労働に関する法律の規定であって政令で定めるものにより罰金の刑に処せられ、その執行を終わり、又は執行を受けることがなくなるまでの者であるとき。</t>
    <phoneticPr fontId="23"/>
  </si>
  <si>
    <t>六</t>
    <rPh sb="0" eb="1">
      <t>ロク</t>
    </rPh>
    <phoneticPr fontId="23"/>
  </si>
  <si>
    <t>七</t>
    <rPh sb="0" eb="1">
      <t>ナナ</t>
    </rPh>
    <phoneticPr fontId="23"/>
  </si>
  <si>
    <t>八</t>
    <rPh sb="0" eb="1">
      <t>ハチ</t>
    </rPh>
    <phoneticPr fontId="23"/>
  </si>
  <si>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</si>
  <si>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九</t>
    <rPh sb="0" eb="1">
      <t>キュウ</t>
    </rPh>
    <phoneticPr fontId="23"/>
  </si>
  <si>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</si>
  <si>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十</t>
    <rPh sb="0" eb="1">
      <t>ジュウ</t>
    </rPh>
    <phoneticPr fontId="23"/>
  </si>
  <si>
    <t>十一</t>
    <rPh sb="0" eb="1">
      <t>ジュウ</t>
    </rPh>
    <rPh sb="1" eb="2">
      <t>イチ</t>
    </rPh>
    <phoneticPr fontId="23"/>
  </si>
  <si>
    <t>十二</t>
    <rPh sb="0" eb="1">
      <t>ジュウ</t>
    </rPh>
    <rPh sb="1" eb="2">
      <t>ニ</t>
    </rPh>
    <phoneticPr fontId="23"/>
  </si>
  <si>
    <t>十三</t>
    <rPh sb="0" eb="1">
      <t>ジュウ</t>
    </rPh>
    <rPh sb="1" eb="2">
      <t>サン</t>
    </rPh>
    <phoneticPr fontId="23"/>
  </si>
  <si>
    <t>（参考様式　５）</t>
    <phoneticPr fontId="20"/>
  </si>
  <si>
    <t>設備・備品等一覧表</t>
    <phoneticPr fontId="20"/>
  </si>
  <si>
    <t>（GHの場合）住居名</t>
    <phoneticPr fontId="20"/>
  </si>
  <si>
    <t>設備の概要</t>
  </si>
  <si>
    <t>設置基準上適合すべき項目等についての状況</t>
  </si>
  <si>
    <t>適合可否</t>
    <phoneticPr fontId="20"/>
  </si>
  <si>
    <t>※記載不要</t>
    <phoneticPr fontId="20"/>
  </si>
  <si>
    <t>サービス提供上配慮すべき設備の概要</t>
  </si>
  <si>
    <t>非常災害設備等</t>
    <rPh sb="0" eb="7">
      <t>ヒジョウサイガイセツビトウ</t>
    </rPh>
    <phoneticPr fontId="20"/>
  </si>
  <si>
    <t>室　名</t>
  </si>
  <si>
    <t>備品の品目及び数量</t>
  </si>
  <si>
    <t>注）１　申請するサービス種類に関して、基準省令で定められた設備基準上適合すべき項目のうち、</t>
    <phoneticPr fontId="20"/>
  </si>
  <si>
    <t>　　　　「設置設備及び面積等一覧表（参考様式６）」に記載した項目以外について記載してください。</t>
    <rPh sb="18" eb="22">
      <t>サンコウヨウシキ</t>
    </rPh>
    <phoneticPr fontId="20"/>
  </si>
  <si>
    <t>　　２　必要に応じて写真等を添付し、その旨を併せて記載してください。</t>
    <rPh sb="22" eb="23">
      <t>アワ</t>
    </rPh>
    <phoneticPr fontId="20"/>
  </si>
  <si>
    <t>　　３　※「適合の可否」欄には、何も記載しないでください。</t>
    <phoneticPr fontId="20"/>
  </si>
  <si>
    <t>（参考様式　６）</t>
    <phoneticPr fontId="20"/>
  </si>
  <si>
    <t>設置設備及び面積等一覧表</t>
    <phoneticPr fontId="20"/>
  </si>
  <si>
    <t>設備（室名）</t>
  </si>
  <si>
    <t>設置階</t>
    <phoneticPr fontId="20"/>
  </si>
  <si>
    <t>合計</t>
    <phoneticPr fontId="20"/>
  </si>
  <si>
    <t>（</t>
    <phoneticPr fontId="20"/>
  </si>
  <si>
    <t>階</t>
    <rPh sb="0" eb="1">
      <t>カイ</t>
    </rPh>
    <phoneticPr fontId="20"/>
  </si>
  <si>
    <t>１室の定員</t>
    <rPh sb="1" eb="2">
      <t>シツ</t>
    </rPh>
    <rPh sb="3" eb="5">
      <t>テイイン</t>
    </rPh>
    <phoneticPr fontId="20"/>
  </si>
  <si>
    <t>室数</t>
  </si>
  <si>
    <t>面積</t>
    <phoneticPr fontId="20"/>
  </si>
  <si>
    <t>1人当たり</t>
    <phoneticPr fontId="20"/>
  </si>
  <si>
    <t>面積</t>
  </si>
  <si>
    <t>1人当たり</t>
  </si>
  <si>
    <t>居室</t>
    <rPh sb="0" eb="2">
      <t>キョシツ</t>
    </rPh>
    <phoneticPr fontId="20"/>
  </si>
  <si>
    <t>設備（室名）</t>
    <rPh sb="0" eb="2">
      <t>セツビ</t>
    </rPh>
    <rPh sb="3" eb="4">
      <t>シツ</t>
    </rPh>
    <rPh sb="4" eb="5">
      <t>メイ</t>
    </rPh>
    <phoneticPr fontId="20"/>
  </si>
  <si>
    <t>事務室・相談室等</t>
    <rPh sb="0" eb="3">
      <t>ジムシツ</t>
    </rPh>
    <rPh sb="4" eb="7">
      <t>ソウダンシツ</t>
    </rPh>
    <rPh sb="7" eb="8">
      <t>トウ</t>
    </rPh>
    <phoneticPr fontId="20"/>
  </si>
  <si>
    <t>（片）廊下の幅</t>
  </si>
  <si>
    <t>ｍ</t>
    <phoneticPr fontId="20"/>
  </si>
  <si>
    <t>中廊下の幅</t>
  </si>
  <si>
    <t>共用する事業所・施設名</t>
  </si>
  <si>
    <t>注）１　設備基準で定められた部屋について、設置階ごとに記入してください。</t>
  </si>
  <si>
    <t>２　居室については、「１室の定員」ごとに分けて記入してください。また、同じ定員でも面積の異なる部屋がある場合は、さらにそれぞれの部屋ごとに分けて記入してください。</t>
    <phoneticPr fontId="20"/>
  </si>
  <si>
    <t>　　　　また、短期入所に使用する居室については、「備考欄」にその旨を記入してください。</t>
    <phoneticPr fontId="20"/>
  </si>
  <si>
    <t>３　算出が必要な設備については、「１人当たりの面積」を記入してください。（算出に当たっては、小数点以下第２位を切り捨てること）</t>
    <phoneticPr fontId="20"/>
  </si>
  <si>
    <t>４　部屋の種類ごとにまとめて、合計の室数・面積を記入してください。　</t>
    <phoneticPr fontId="20"/>
  </si>
  <si>
    <t>５　他の事業所・施設と共同している場合は、「備考欄」に「共用」と記入し、「共用する事業所・施設名」欄に名称を記入してください。</t>
    <phoneticPr fontId="20"/>
  </si>
  <si>
    <t>６　同一の事業所・施設の他の部屋と兼用している場合は、「備考欄」に「○○室と兼用」と記入してください。</t>
    <phoneticPr fontId="20"/>
  </si>
  <si>
    <t>７　設置階数が様式の欄を超える場合は、複数枚に分けて記入し、提出してください。</t>
    <phoneticPr fontId="20"/>
  </si>
  <si>
    <t>指定</t>
  </si>
  <si>
    <t>　尾　道　市　長　　様</t>
    <rPh sb="1" eb="3">
      <t>オノミチ</t>
    </rPh>
    <phoneticPr fontId="20"/>
  </si>
  <si>
    <t>（別紙③：　一般相談支援事業者向け）</t>
    <rPh sb="1" eb="3">
      <t>ベッシ</t>
    </rPh>
    <rPh sb="6" eb="8">
      <t>イッパン</t>
    </rPh>
    <rPh sb="8" eb="10">
      <t>ソウダン</t>
    </rPh>
    <rPh sb="10" eb="12">
      <t>シエン</t>
    </rPh>
    <rPh sb="12" eb="15">
      <t>ジギョウシャ</t>
    </rPh>
    <rPh sb="15" eb="16">
      <t>ム</t>
    </rPh>
    <phoneticPr fontId="75"/>
  </si>
  <si>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75"/>
  </si>
  <si>
    <t>申請者が法人でないとき。</t>
    <rPh sb="4" eb="6">
      <t>ホウジン</t>
    </rPh>
    <phoneticPr fontId="23"/>
  </si>
  <si>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23"/>
  </si>
  <si>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23"/>
  </si>
  <si>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2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</si>
  <si>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23"/>
  </si>
  <si>
    <t>申請者が、指定の申請前五年以内に相談支援に関し不正又は著しく不当な行為をした者であるとき。</t>
    <rPh sb="16" eb="18">
      <t>ソウダン</t>
    </rPh>
    <rPh sb="18" eb="20">
      <t>シエン</t>
    </rPh>
    <phoneticPr fontId="23"/>
  </si>
  <si>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23"/>
  </si>
  <si>
    <t>（別紙④：　特定相談支援事業者向け）</t>
    <rPh sb="1" eb="3">
      <t>ベッシ</t>
    </rPh>
    <rPh sb="6" eb="8">
      <t>トクテイ</t>
    </rPh>
    <rPh sb="8" eb="10">
      <t>ソウダン</t>
    </rPh>
    <rPh sb="10" eb="12">
      <t>シエン</t>
    </rPh>
    <rPh sb="12" eb="15">
      <t>ジギョウシャ</t>
    </rPh>
    <rPh sb="15" eb="16">
      <t>ム</t>
    </rPh>
    <phoneticPr fontId="75"/>
  </si>
  <si>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7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</si>
  <si>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23"/>
  </si>
  <si>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23"/>
  </si>
  <si>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2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</si>
  <si>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23"/>
  </si>
  <si>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23"/>
  </si>
  <si>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23"/>
  </si>
  <si>
    <t>（別紙⑦：　障害児相談支援事業者向け）</t>
    <rPh sb="1" eb="3">
      <t>ベッシ</t>
    </rPh>
    <rPh sb="6" eb="9">
      <t>ショウガイジ</t>
    </rPh>
    <rPh sb="9" eb="11">
      <t>ソウダン</t>
    </rPh>
    <rPh sb="11" eb="13">
      <t>シエン</t>
    </rPh>
    <rPh sb="13" eb="16">
      <t>ジギョウシャ</t>
    </rPh>
    <rPh sb="16" eb="17">
      <t>ム</t>
    </rPh>
    <phoneticPr fontId="75"/>
  </si>
  <si>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75"/>
  </si>
  <si>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23"/>
  </si>
  <si>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23"/>
  </si>
  <si>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</si>
  <si>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23"/>
  </si>
  <si>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23"/>
  </si>
  <si>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23"/>
  </si>
  <si>
    <t>申請者が、指定の申請前五年以内に障害児相談支援に関し不正又は著しく不当な行為をした者であるとき。</t>
    <rPh sb="16" eb="19">
      <t>ショウガイジ</t>
    </rPh>
    <rPh sb="19" eb="21">
      <t>ソウダン</t>
    </rPh>
    <rPh sb="21" eb="23">
      <t>シエン</t>
    </rPh>
    <phoneticPr fontId="23"/>
  </si>
  <si>
    <t>申請者が、法人で、その役員等のうちに第四号から第六号まで又は第九号から前号のいずれかに該当する者のあるものであるとき。</t>
    <phoneticPr fontId="23"/>
  </si>
  <si>
    <t>尾道市長　様</t>
    <rPh sb="0" eb="2">
      <t>オノミチ</t>
    </rPh>
    <rPh sb="2" eb="4">
      <t>シチョウ</t>
    </rPh>
    <phoneticPr fontId="20"/>
  </si>
  <si>
    <t>業務管理体制整備届出書（様式第２０号）</t>
    <rPh sb="0" eb="2">
      <t>ギョウム</t>
    </rPh>
    <rPh sb="2" eb="4">
      <t>カンリ</t>
    </rPh>
    <rPh sb="4" eb="6">
      <t>タイセイ</t>
    </rPh>
    <rPh sb="6" eb="8">
      <t>セイビ</t>
    </rPh>
    <rPh sb="8" eb="11">
      <t>トドケデショ</t>
    </rPh>
    <rPh sb="12" eb="14">
      <t>ヨウシキ</t>
    </rPh>
    <rPh sb="14" eb="15">
      <t>ダイ</t>
    </rPh>
    <rPh sb="17" eb="18">
      <t>ゴウ</t>
    </rPh>
    <phoneticPr fontId="23"/>
  </si>
  <si>
    <t>開始届（様式第１８号）</t>
    <rPh sb="0" eb="2">
      <t>カイシ</t>
    </rPh>
    <rPh sb="2" eb="3">
      <t>トドケ</t>
    </rPh>
    <rPh sb="4" eb="6">
      <t>ヨウシキ</t>
    </rPh>
    <rPh sb="6" eb="7">
      <t>ダイ</t>
    </rPh>
    <rPh sb="9" eb="10">
      <t>ゴウ</t>
    </rPh>
    <phoneticPr fontId="23"/>
  </si>
  <si>
    <t>参考様式</t>
    <phoneticPr fontId="23"/>
  </si>
  <si>
    <t>相談支援専門員が他の事業所又は施設の従業者との兼務をしている場合は付表別添を添付すること</t>
    <rPh sb="0" eb="2">
      <t>ソウダン</t>
    </rPh>
    <rPh sb="2" eb="4">
      <t>シエン</t>
    </rPh>
    <rPh sb="4" eb="7">
      <t>センモンイン</t>
    </rPh>
    <rPh sb="8" eb="9">
      <t>タ</t>
    </rPh>
    <rPh sb="30" eb="32">
      <t>バアイ</t>
    </rPh>
    <rPh sb="33" eb="35">
      <t>フヒョウ</t>
    </rPh>
    <rPh sb="35" eb="37">
      <t>ベッテン</t>
    </rPh>
    <rPh sb="38" eb="40">
      <t>テンプ</t>
    </rPh>
    <phoneticPr fontId="23"/>
  </si>
  <si>
    <t>△</t>
  </si>
  <si>
    <t>地方自治体が実施する場合にのみ必要</t>
    <rPh sb="0" eb="5">
      <t>チホウジチタイ</t>
    </rPh>
    <rPh sb="6" eb="8">
      <t>ジッシ</t>
    </rPh>
    <rPh sb="10" eb="12">
      <t>バアイ</t>
    </rPh>
    <rPh sb="15" eb="17">
      <t>ヒツヨウ</t>
    </rPh>
    <phoneticPr fontId="23"/>
  </si>
  <si>
    <t>事業開始月について作成</t>
    <rPh sb="0" eb="2">
      <t>ジギョウ</t>
    </rPh>
    <rPh sb="2" eb="4">
      <t>カイシ</t>
    </rPh>
    <rPh sb="4" eb="5">
      <t>ツキ</t>
    </rPh>
    <rPh sb="9" eb="11">
      <t>サクセイ</t>
    </rPh>
    <phoneticPr fontId="23"/>
  </si>
  <si>
    <t>当該事業を実施する旨の条例がわかるもの</t>
  </si>
  <si>
    <t>従業者の勤務体制・勤務形態一覧表</t>
    <phoneticPr fontId="20"/>
  </si>
  <si>
    <t>事業所等の管理運営体制、責任関係が把握できるもの</t>
    <rPh sb="0" eb="3">
      <t>ジギョウショ</t>
    </rPh>
    <rPh sb="3" eb="4">
      <t>トウ</t>
    </rPh>
    <rPh sb="5" eb="7">
      <t>カンリ</t>
    </rPh>
    <rPh sb="7" eb="9">
      <t>ウンエイ</t>
    </rPh>
    <rPh sb="9" eb="11">
      <t>タイセイ</t>
    </rPh>
    <rPh sb="12" eb="14">
      <t>セキニン</t>
    </rPh>
    <rPh sb="14" eb="16">
      <t>カンケイ</t>
    </rPh>
    <rPh sb="17" eb="19">
      <t>ハアク</t>
    </rPh>
    <phoneticPr fontId="23"/>
  </si>
  <si>
    <t>従業者免許・資格等一覧表</t>
  </si>
  <si>
    <t>3-2</t>
    <phoneticPr fontId="20"/>
  </si>
  <si>
    <t>管理者・相談支援専門員の経歴書</t>
    <rPh sb="0" eb="3">
      <t>カンリシャ</t>
    </rPh>
    <rPh sb="4" eb="6">
      <t>ソウダン</t>
    </rPh>
    <rPh sb="6" eb="8">
      <t>シエン</t>
    </rPh>
    <rPh sb="8" eb="11">
      <t>センモンイン</t>
    </rPh>
    <rPh sb="12" eb="15">
      <t>ケイレキショ</t>
    </rPh>
    <phoneticPr fontId="23"/>
  </si>
  <si>
    <t>管理者・相談支援専門員の実務経験(見込)証明書</t>
    <rPh sb="12" eb="14">
      <t>ジツム</t>
    </rPh>
    <rPh sb="14" eb="16">
      <t>ケイケン</t>
    </rPh>
    <rPh sb="17" eb="19">
      <t>ミコ</t>
    </rPh>
    <rPh sb="20" eb="23">
      <t>ショウメイショ</t>
    </rPh>
    <phoneticPr fontId="23"/>
  </si>
  <si>
    <t>事業所・施設の平面図</t>
    <rPh sb="0" eb="3">
      <t>ジギョウショ</t>
    </rPh>
    <rPh sb="4" eb="6">
      <t>シセツ</t>
    </rPh>
    <rPh sb="7" eb="10">
      <t>ヘイメンズ</t>
    </rPh>
    <phoneticPr fontId="23"/>
  </si>
  <si>
    <t>各室の用途及び面積が記載されているもの</t>
    <phoneticPr fontId="20"/>
  </si>
  <si>
    <t>設備・備品等一覧表</t>
    <rPh sb="0" eb="2">
      <t>セツビ</t>
    </rPh>
    <rPh sb="3" eb="5">
      <t>ビヒン</t>
    </rPh>
    <rPh sb="5" eb="6">
      <t>トウ</t>
    </rPh>
    <rPh sb="6" eb="8">
      <t>イチラン</t>
    </rPh>
    <rPh sb="8" eb="9">
      <t>ヒョウ</t>
    </rPh>
    <phoneticPr fontId="23"/>
  </si>
  <si>
    <t>設置設備及び面積等一覧表</t>
    <rPh sb="0" eb="2">
      <t>セッチ</t>
    </rPh>
    <rPh sb="2" eb="4">
      <t>セツビ</t>
    </rPh>
    <rPh sb="4" eb="5">
      <t>オヨ</t>
    </rPh>
    <rPh sb="6" eb="8">
      <t>メンセキ</t>
    </rPh>
    <rPh sb="8" eb="9">
      <t>トウ</t>
    </rPh>
    <rPh sb="9" eb="11">
      <t>イチラン</t>
    </rPh>
    <rPh sb="11" eb="12">
      <t>ヒョウ</t>
    </rPh>
    <phoneticPr fontId="23"/>
  </si>
  <si>
    <t>障害者総合支援法第36条第3項の規定に該当しない旨の誓約書（役員名簿含）</t>
    <rPh sb="0" eb="3">
      <t>ショウガイシャ</t>
    </rPh>
    <rPh sb="3" eb="5">
      <t>ソウゴウ</t>
    </rPh>
    <rPh sb="5" eb="7">
      <t>シエン</t>
    </rPh>
    <rPh sb="7" eb="8">
      <t>ホウ</t>
    </rPh>
    <rPh sb="8" eb="9">
      <t>ダイ</t>
    </rPh>
    <rPh sb="11" eb="12">
      <t>ジョウ</t>
    </rPh>
    <rPh sb="12" eb="13">
      <t>ダイ</t>
    </rPh>
    <rPh sb="14" eb="15">
      <t>コウ</t>
    </rPh>
    <rPh sb="16" eb="18">
      <t>キテイ</t>
    </rPh>
    <rPh sb="19" eb="21">
      <t>ガイトウ</t>
    </rPh>
    <rPh sb="24" eb="25">
      <t>ムネ</t>
    </rPh>
    <rPh sb="26" eb="29">
      <t>セイヤクショ</t>
    </rPh>
    <rPh sb="30" eb="32">
      <t>ヤクイン</t>
    </rPh>
    <rPh sb="32" eb="34">
      <t>メイボ</t>
    </rPh>
    <rPh sb="34" eb="35">
      <t>ガン</t>
    </rPh>
    <phoneticPr fontId="23"/>
  </si>
  <si>
    <t>役員名簿は任意様式</t>
    <rPh sb="0" eb="2">
      <t>ヤクイン</t>
    </rPh>
    <rPh sb="2" eb="4">
      <t>メイボ</t>
    </rPh>
    <rPh sb="5" eb="7">
      <t>ニンイ</t>
    </rPh>
    <rPh sb="7" eb="9">
      <t>ヨウシキ</t>
    </rPh>
    <phoneticPr fontId="20"/>
  </si>
  <si>
    <t>　　　（１）　虐待防止措置実施状況</t>
    <rPh sb="7" eb="11">
      <t>ギャクタイボウシ</t>
    </rPh>
    <rPh sb="11" eb="13">
      <t>ソチ</t>
    </rPh>
    <rPh sb="13" eb="15">
      <t>ジッシ</t>
    </rPh>
    <rPh sb="15" eb="17">
      <t>ジョウキョウ</t>
    </rPh>
    <phoneticPr fontId="23"/>
  </si>
  <si>
    <t>項目</t>
    <rPh sb="0" eb="2">
      <t>コウモク</t>
    </rPh>
    <phoneticPr fontId="23"/>
  </si>
  <si>
    <t>詳細</t>
    <rPh sb="0" eb="2">
      <t>ショウサイ</t>
    </rPh>
    <phoneticPr fontId="23"/>
  </si>
  <si>
    <r>
      <t>　年１回以上の虐待防止委員会</t>
    </r>
    <r>
      <rPr>
        <sz val="8"/>
        <rFont val="ＭＳ Ｐゴシック"/>
        <family val="3"/>
        <charset val="128"/>
      </rPr>
      <t>※</t>
    </r>
    <r>
      <rPr>
        <sz val="11"/>
        <color indexed="8"/>
        <rFont val="ＭＳ Ｐゴシック"/>
        <family val="3"/>
        <charset val="128"/>
      </rPr>
      <t>の開催</t>
    </r>
    <rPh sb="7" eb="11">
      <t>ギャクタイボウシ</t>
    </rPh>
    <rPh sb="11" eb="14">
      <t>イインカイ</t>
    </rPh>
    <rPh sb="16" eb="18">
      <t>カイサイ</t>
    </rPh>
    <phoneticPr fontId="23"/>
  </si>
  <si>
    <t>　</t>
  </si>
  <si>
    <t>　全職員への委員会の内容の周知</t>
    <rPh sb="1" eb="4">
      <t>ゼンショクイン</t>
    </rPh>
    <rPh sb="6" eb="9">
      <t>イインカイ</t>
    </rPh>
    <rPh sb="10" eb="12">
      <t>ナイヨウ</t>
    </rPh>
    <rPh sb="13" eb="15">
      <t>シュウチ</t>
    </rPh>
    <phoneticPr fontId="23"/>
  </si>
  <si>
    <t>周知方法</t>
    <rPh sb="0" eb="4">
      <t>シュウチホウホウ</t>
    </rPh>
    <phoneticPr fontId="81"/>
  </si>
  <si>
    <t>　年１回以上の研修の開催</t>
    <rPh sb="1" eb="2">
      <t>ネン</t>
    </rPh>
    <rPh sb="3" eb="6">
      <t>カイイジョウ</t>
    </rPh>
    <rPh sb="10" eb="12">
      <t>カイサイ</t>
    </rPh>
    <phoneticPr fontId="23"/>
  </si>
  <si>
    <t>　虐待防止設置の担当者</t>
    <rPh sb="1" eb="5">
      <t>ギャクタイボウシ</t>
    </rPh>
    <rPh sb="5" eb="7">
      <t>セッチ</t>
    </rPh>
    <rPh sb="8" eb="11">
      <t>タントウシャ</t>
    </rPh>
    <phoneticPr fontId="23"/>
  </si>
  <si>
    <t>担当者氏名</t>
    <rPh sb="0" eb="2">
      <t>タントウ</t>
    </rPh>
    <rPh sb="2" eb="3">
      <t>シャ</t>
    </rPh>
    <rPh sb="3" eb="5">
      <t>シメイ</t>
    </rPh>
    <phoneticPr fontId="23"/>
  </si>
  <si>
    <t>※法人が開催したもの、虐待防止委員会・身体拘束適正化委員会が一体的なものも含む</t>
    <rPh sb="1" eb="3">
      <t>ホウジン</t>
    </rPh>
    <rPh sb="4" eb="6">
      <t>カイサイ</t>
    </rPh>
    <rPh sb="11" eb="15">
      <t>ギャクタイボウシ</t>
    </rPh>
    <rPh sb="15" eb="18">
      <t>イインカイ</t>
    </rPh>
    <rPh sb="19" eb="21">
      <t>シンタイ</t>
    </rPh>
    <rPh sb="21" eb="23">
      <t>コウソク</t>
    </rPh>
    <rPh sb="23" eb="26">
      <t>テキセイカ</t>
    </rPh>
    <rPh sb="26" eb="29">
      <t>イインカイ</t>
    </rPh>
    <rPh sb="30" eb="33">
      <t>イッタイテキ</t>
    </rPh>
    <rPh sb="37" eb="38">
      <t>フク</t>
    </rPh>
    <phoneticPr fontId="23"/>
  </si>
  <si>
    <t>　業務継続計画(感染症、非常災害)の策定</t>
    <rPh sb="8" eb="11">
      <t>カンセンショウ</t>
    </rPh>
    <rPh sb="12" eb="14">
      <t>ヒジョウ</t>
    </rPh>
    <rPh sb="14" eb="16">
      <t>サイガイ</t>
    </rPh>
    <rPh sb="18" eb="20">
      <t>サクテイ</t>
    </rPh>
    <phoneticPr fontId="23"/>
  </si>
  <si>
    <r>
      <t>　年１回以上の研修</t>
    </r>
    <r>
      <rPr>
        <sz val="8"/>
        <rFont val="ＭＳ Ｐゴシック"/>
        <family val="3"/>
        <charset val="128"/>
      </rPr>
      <t>※</t>
    </r>
    <r>
      <rPr>
        <sz val="11"/>
        <rFont val="ＭＳ Ｐゴシック"/>
        <family val="3"/>
        <charset val="128"/>
      </rPr>
      <t>の開催</t>
    </r>
    <rPh sb="1" eb="2">
      <t>ネン</t>
    </rPh>
    <rPh sb="3" eb="6">
      <t>カイイジョウ</t>
    </rPh>
    <rPh sb="11" eb="13">
      <t>カイサイ</t>
    </rPh>
    <phoneticPr fontId="23"/>
  </si>
  <si>
    <r>
      <t>　年１回以上の訓練</t>
    </r>
    <r>
      <rPr>
        <sz val="8"/>
        <rFont val="ＭＳ Ｐゴシック"/>
        <family val="3"/>
        <charset val="128"/>
      </rPr>
      <t>※</t>
    </r>
    <r>
      <rPr>
        <sz val="11"/>
        <rFont val="ＭＳ Ｐゴシック"/>
        <family val="3"/>
        <charset val="128"/>
      </rPr>
      <t>(シミミュレーション)の開催</t>
    </r>
    <rPh sb="1" eb="2">
      <t>ネン</t>
    </rPh>
    <rPh sb="3" eb="6">
      <t>カイイジョウ</t>
    </rPh>
    <rPh sb="7" eb="9">
      <t>クンレン</t>
    </rPh>
    <rPh sb="22" eb="24">
      <t>カイサイ</t>
    </rPh>
    <phoneticPr fontId="23"/>
  </si>
  <si>
    <t>※感染症の研修・訓練は感染症の予防及び蔓延防止の研修・訓練と一致的なものも含む</t>
    <rPh sb="1" eb="4">
      <t>カンセンショウ</t>
    </rPh>
    <rPh sb="5" eb="7">
      <t>ケンシュウ</t>
    </rPh>
    <rPh sb="8" eb="10">
      <t>クンレン</t>
    </rPh>
    <rPh sb="11" eb="14">
      <t>カンセンショウ</t>
    </rPh>
    <rPh sb="15" eb="17">
      <t>ヨボウ</t>
    </rPh>
    <rPh sb="17" eb="18">
      <t>オヨ</t>
    </rPh>
    <rPh sb="19" eb="21">
      <t>マンエン</t>
    </rPh>
    <rPh sb="21" eb="23">
      <t>ボウシ</t>
    </rPh>
    <rPh sb="24" eb="26">
      <t>ケンシュウ</t>
    </rPh>
    <rPh sb="27" eb="29">
      <t>クンレン</t>
    </rPh>
    <rPh sb="30" eb="33">
      <t>イッチテキ</t>
    </rPh>
    <rPh sb="37" eb="38">
      <t>フク</t>
    </rPh>
    <phoneticPr fontId="23"/>
  </si>
  <si>
    <t>　基礎情報、財務状況、従業者、サービス内容、実績、事業所の運営体制等のWAMNET等への情報公開実施</t>
    <rPh sb="33" eb="34">
      <t>トウ</t>
    </rPh>
    <rPh sb="41" eb="42">
      <t>トウ</t>
    </rPh>
    <phoneticPr fontId="23"/>
  </si>
  <si>
    <t>＜減算チェック表＞　※予定の欄が「なし」の場合、開設から一年以内に対応が必要です。(減算措置有り)</t>
    <rPh sb="1" eb="3">
      <t>ゲンサン</t>
    </rPh>
    <rPh sb="7" eb="8">
      <t>ヒョウ</t>
    </rPh>
    <rPh sb="11" eb="13">
      <t>ヨテイ</t>
    </rPh>
    <rPh sb="14" eb="15">
      <t>ラン</t>
    </rPh>
    <rPh sb="21" eb="23">
      <t>バアイ</t>
    </rPh>
    <rPh sb="24" eb="26">
      <t>カイセツ</t>
    </rPh>
    <rPh sb="28" eb="29">
      <t>ヒト</t>
    </rPh>
    <rPh sb="29" eb="30">
      <t>ネン</t>
    </rPh>
    <rPh sb="30" eb="32">
      <t>イナイ</t>
    </rPh>
    <rPh sb="33" eb="35">
      <t>タイオウ</t>
    </rPh>
    <rPh sb="36" eb="38">
      <t>ヒツヨウ</t>
    </rPh>
    <rPh sb="42" eb="44">
      <t>ゲンサン</t>
    </rPh>
    <rPh sb="44" eb="46">
      <t>ソチ</t>
    </rPh>
    <rPh sb="46" eb="47">
      <t>アリ</t>
    </rPh>
    <phoneticPr fontId="23"/>
  </si>
  <si>
    <t>予定</t>
    <rPh sb="0" eb="2">
      <t>ヨテイ</t>
    </rPh>
    <phoneticPr fontId="23"/>
  </si>
  <si>
    <t>開催予定日</t>
    <rPh sb="0" eb="2">
      <t>カイサイ</t>
    </rPh>
    <rPh sb="2" eb="4">
      <t>ヨテイ</t>
    </rPh>
    <rPh sb="4" eb="5">
      <t>ヒ</t>
    </rPh>
    <phoneticPr fontId="23"/>
  </si>
  <si>
    <t>令和　年　月　</t>
    <rPh sb="0" eb="2">
      <t>レイワ</t>
    </rPh>
    <rPh sb="3" eb="4">
      <t>ネン</t>
    </rPh>
    <rPh sb="5" eb="6">
      <t>ガツ</t>
    </rPh>
    <phoneticPr fontId="23"/>
  </si>
  <si>
    <t>策定(予定)日</t>
    <rPh sb="0" eb="2">
      <t>サクテイ</t>
    </rPh>
    <rPh sb="3" eb="5">
      <t>ヨテイ</t>
    </rPh>
    <rPh sb="6" eb="7">
      <t>ヒ</t>
    </rPh>
    <phoneticPr fontId="23"/>
  </si>
  <si>
    <t/>
  </si>
  <si>
    <t>減算チェック表</t>
    <rPh sb="0" eb="2">
      <t>ゲンサン</t>
    </rPh>
    <rPh sb="6" eb="7">
      <t>ヒョウ</t>
    </rPh>
    <phoneticPr fontId="23"/>
  </si>
  <si>
    <t>指定に係る事業等の実施について記載されているもの。登記事項証明書は、原本を提出。ただし、直近のものが、他の事業所等の指定申請の添付書類として申請書提出先に提出されている場合は省略可</t>
    <rPh sb="0" eb="2">
      <t>シテイ</t>
    </rPh>
    <rPh sb="3" eb="4">
      <t>カカワ</t>
    </rPh>
    <rPh sb="5" eb="7">
      <t>ジギョウショ</t>
    </rPh>
    <rPh sb="7" eb="8">
      <t>トウ</t>
    </rPh>
    <rPh sb="9" eb="11">
      <t>ジッシ</t>
    </rPh>
    <rPh sb="15" eb="17">
      <t>キサイ</t>
    </rPh>
    <rPh sb="25" eb="27">
      <t>トウキ</t>
    </rPh>
    <rPh sb="27" eb="29">
      <t>ジコウ</t>
    </rPh>
    <rPh sb="29" eb="32">
      <t>ショウメイショ</t>
    </rPh>
    <rPh sb="34" eb="36">
      <t>ゲンポン</t>
    </rPh>
    <rPh sb="37" eb="39">
      <t>テイシュツ</t>
    </rPh>
    <rPh sb="44" eb="45">
      <t>チョク</t>
    </rPh>
    <rPh sb="45" eb="46">
      <t>キン</t>
    </rPh>
    <rPh sb="51" eb="52">
      <t>タ</t>
    </rPh>
    <rPh sb="53" eb="56">
      <t>ジギョウショ</t>
    </rPh>
    <rPh sb="56" eb="57">
      <t>トウ</t>
    </rPh>
    <rPh sb="58" eb="60">
      <t>シテイ</t>
    </rPh>
    <rPh sb="60" eb="62">
      <t>シンセイ</t>
    </rPh>
    <rPh sb="63" eb="65">
      <t>テンプ</t>
    </rPh>
    <rPh sb="65" eb="67">
      <t>ショルイ</t>
    </rPh>
    <rPh sb="70" eb="73">
      <t>シンセイショ</t>
    </rPh>
    <rPh sb="73" eb="75">
      <t>テイシュツ</t>
    </rPh>
    <rPh sb="75" eb="76">
      <t>サキ</t>
    </rPh>
    <rPh sb="77" eb="79">
      <t>テイシュツ</t>
    </rPh>
    <rPh sb="84" eb="86">
      <t>バアイ</t>
    </rPh>
    <rPh sb="87" eb="89">
      <t>ショウリャク</t>
    </rPh>
    <rPh sb="89" eb="90">
      <t>カノウ</t>
    </rPh>
    <phoneticPr fontId="23"/>
  </si>
  <si>
    <t>様式任意。事業計画書及び事業開始年度から起算して２年分の収支予算書を提出すること</t>
    <rPh sb="0" eb="2">
      <t>ヨウシキ</t>
    </rPh>
    <rPh sb="2" eb="4">
      <t>ニンイ</t>
    </rPh>
    <rPh sb="9" eb="10">
      <t>ショ</t>
    </rPh>
    <rPh sb="10" eb="11">
      <t>オヨ</t>
    </rPh>
    <rPh sb="12" eb="14">
      <t>ジギョウ</t>
    </rPh>
    <rPh sb="14" eb="16">
      <t>カイシ</t>
    </rPh>
    <rPh sb="16" eb="18">
      <t>ネンド</t>
    </rPh>
    <rPh sb="20" eb="22">
      <t>キサン</t>
    </rPh>
    <rPh sb="25" eb="27">
      <t>ネンブン</t>
    </rPh>
    <rPh sb="28" eb="30">
      <t>シュウシ</t>
    </rPh>
    <rPh sb="30" eb="32">
      <t>ヨサン</t>
    </rPh>
    <rPh sb="32" eb="33">
      <t>ショ</t>
    </rPh>
    <rPh sb="34" eb="36">
      <t>テイシュツ</t>
    </rPh>
    <phoneticPr fontId="23"/>
  </si>
  <si>
    <t>令和7年度からの減算対象の有無について、「(新規)減算チェック表」により確認</t>
    <rPh sb="0" eb="2">
      <t>レイワ</t>
    </rPh>
    <rPh sb="3" eb="5">
      <t>ネンド</t>
    </rPh>
    <rPh sb="8" eb="10">
      <t>ゲンサン</t>
    </rPh>
    <rPh sb="10" eb="12">
      <t>タイショウ</t>
    </rPh>
    <rPh sb="13" eb="15">
      <t>ウム</t>
    </rPh>
    <rPh sb="22" eb="24">
      <t>シンキ</t>
    </rPh>
    <rPh sb="25" eb="27">
      <t>ゲンサン</t>
    </rPh>
    <rPh sb="31" eb="32">
      <t>ヒョウ</t>
    </rPh>
    <rPh sb="36" eb="38">
      <t>カクニン</t>
    </rPh>
    <phoneticPr fontId="23"/>
  </si>
  <si>
    <t>有無</t>
    <rPh sb="0" eb="2">
      <t>ウム</t>
    </rPh>
    <phoneticPr fontId="23"/>
  </si>
  <si>
    <t>＜減算チェック表＞　※有無の欄が「なし」の場合、減算措置の可能性が有ります。</t>
    <rPh sb="1" eb="3">
      <t>ゲンサン</t>
    </rPh>
    <rPh sb="7" eb="8">
      <t>ヒョウ</t>
    </rPh>
    <rPh sb="11" eb="13">
      <t>ウム</t>
    </rPh>
    <rPh sb="14" eb="15">
      <t>ラン</t>
    </rPh>
    <rPh sb="21" eb="23">
      <t>バアイ</t>
    </rPh>
    <rPh sb="24" eb="26">
      <t>ゲンサン</t>
    </rPh>
    <rPh sb="26" eb="28">
      <t>ソチ</t>
    </rPh>
    <rPh sb="29" eb="32">
      <t>カノウセイ</t>
    </rPh>
    <rPh sb="33" eb="34">
      <t>アリ</t>
    </rPh>
    <phoneticPr fontId="23"/>
  </si>
  <si>
    <t>直近の開催日</t>
    <rPh sb="0" eb="2">
      <t>チョッキン</t>
    </rPh>
    <rPh sb="3" eb="5">
      <t>カイサイ</t>
    </rPh>
    <rPh sb="5" eb="6">
      <t>ヒ</t>
    </rPh>
    <phoneticPr fontId="23"/>
  </si>
  <si>
    <t>令和　年　月　日</t>
    <rPh sb="0" eb="2">
      <t>レイワ</t>
    </rPh>
    <rPh sb="3" eb="4">
      <t>ネン</t>
    </rPh>
    <rPh sb="5" eb="6">
      <t>ガツ</t>
    </rPh>
    <rPh sb="7" eb="8">
      <t>ニチ</t>
    </rPh>
    <phoneticPr fontId="23"/>
  </si>
  <si>
    <t>直近の開催予定日</t>
    <rPh sb="0" eb="2">
      <t>チョッキン</t>
    </rPh>
    <rPh sb="3" eb="5">
      <t>カイサイ</t>
    </rPh>
    <rPh sb="5" eb="7">
      <t>ヨテイ</t>
    </rPh>
    <rPh sb="7" eb="8">
      <t>ヒ</t>
    </rPh>
    <phoneticPr fontId="23"/>
  </si>
  <si>
    <t>策定日</t>
    <rPh sb="0" eb="2">
      <t>サクテイ</t>
    </rPh>
    <rPh sb="2" eb="3">
      <t>ヒ</t>
    </rPh>
    <phoneticPr fontId="23"/>
  </si>
  <si>
    <t>直近の更新日</t>
    <rPh sb="0" eb="2">
      <t>チョッキン</t>
    </rPh>
    <rPh sb="3" eb="6">
      <t>コウシンビ</t>
    </rPh>
    <phoneticPr fontId="20"/>
  </si>
  <si>
    <t>運営規程</t>
    <phoneticPr fontId="20"/>
  </si>
  <si>
    <t>別シート「運営規定チェック表」で確認済のもの</t>
    <phoneticPr fontId="20"/>
  </si>
  <si>
    <t>※　　「〇」は提出が必須のもの。「△」は直近の届出から内容に変更が無ければ、省略可能なもの、備考欄に記載する要件に応じて必要なもの。</t>
    <rPh sb="20" eb="22">
      <t>チョッキン</t>
    </rPh>
    <phoneticPr fontId="23"/>
  </si>
  <si>
    <t>指定申請書（標準様式）</t>
    <rPh sb="0" eb="2">
      <t>シテイ</t>
    </rPh>
    <rPh sb="2" eb="4">
      <t>シンセイ</t>
    </rPh>
    <rPh sb="4" eb="5">
      <t>ショ</t>
    </rPh>
    <rPh sb="6" eb="8">
      <t>ヒョウジュン</t>
    </rPh>
    <rPh sb="8" eb="10">
      <t>ヨウシキ</t>
    </rPh>
    <phoneticPr fontId="23"/>
  </si>
  <si>
    <t>指定(更新・変更)申請書（標準様式）</t>
    <rPh sb="0" eb="2">
      <t>シテイ</t>
    </rPh>
    <rPh sb="3" eb="5">
      <t>コウシン</t>
    </rPh>
    <rPh sb="6" eb="8">
      <t>ヘンコウ</t>
    </rPh>
    <rPh sb="9" eb="11">
      <t>シンセイ</t>
    </rPh>
    <rPh sb="11" eb="12">
      <t>ショ</t>
    </rPh>
    <rPh sb="13" eb="15">
      <t>ヒョウジュン</t>
    </rPh>
    <rPh sb="15" eb="17">
      <t>ヨウシキ</t>
    </rPh>
    <phoneticPr fontId="23"/>
  </si>
  <si>
    <t>別紙様式第一号</t>
    <rPh sb="0" eb="2">
      <t>ベッシ</t>
    </rPh>
    <rPh sb="2" eb="4">
      <t>ヨウシキ</t>
    </rPh>
    <rPh sb="4" eb="5">
      <t>ダイ</t>
    </rPh>
    <rPh sb="5" eb="7">
      <t>イチゴウ</t>
    </rPh>
    <phoneticPr fontId="33"/>
  </si>
  <si>
    <t>更新月について作成</t>
    <rPh sb="0" eb="2">
      <t>コウシン</t>
    </rPh>
    <rPh sb="2" eb="3">
      <t>ツキ</t>
    </rPh>
    <rPh sb="3" eb="4">
      <t>シズキ</t>
    </rPh>
    <rPh sb="7" eb="9">
      <t>サクセイ</t>
    </rPh>
    <phoneticPr fontId="23"/>
  </si>
  <si>
    <r>
      <t>＜</t>
    </r>
    <r>
      <rPr>
        <b/>
        <sz val="14"/>
        <rFont val="ＭＳ Ｐゴシック"/>
        <family val="3"/>
        <charset val="128"/>
      </rPr>
      <t>指定更新</t>
    </r>
    <r>
      <rPr>
        <sz val="14"/>
        <rFont val="ＭＳ Ｐゴシック"/>
        <family val="3"/>
        <charset val="128"/>
      </rPr>
      <t>申請に係る提出書類＞</t>
    </r>
    <rPh sb="1" eb="3">
      <t>シテイ</t>
    </rPh>
    <rPh sb="3" eb="5">
      <t>コウシン</t>
    </rPh>
    <rPh sb="5" eb="7">
      <t>シンセイ</t>
    </rPh>
    <rPh sb="8" eb="9">
      <t>カカワ</t>
    </rPh>
    <rPh sb="10" eb="12">
      <t>テイシュツ</t>
    </rPh>
    <rPh sb="12" eb="14">
      <t>ショルイ</t>
    </rPh>
    <phoneticPr fontId="23"/>
  </si>
  <si>
    <r>
      <t>＜</t>
    </r>
    <r>
      <rPr>
        <b/>
        <sz val="14"/>
        <rFont val="ＭＳ Ｐゴシック"/>
        <family val="3"/>
        <charset val="128"/>
      </rPr>
      <t>指定申請(新規)</t>
    </r>
    <r>
      <rPr>
        <sz val="14"/>
        <rFont val="ＭＳ Ｐゴシック"/>
        <family val="3"/>
        <charset val="128"/>
      </rPr>
      <t>に係る提出書類＞</t>
    </r>
    <rPh sb="1" eb="3">
      <t>シテイ</t>
    </rPh>
    <rPh sb="3" eb="5">
      <t>シンセイ</t>
    </rPh>
    <rPh sb="6" eb="8">
      <t>シンキ</t>
    </rPh>
    <rPh sb="10" eb="11">
      <t>カカワ</t>
    </rPh>
    <rPh sb="12" eb="14">
      <t>テイシュツ</t>
    </rPh>
    <rPh sb="14" eb="16">
      <t>ショルイ</t>
    </rPh>
    <phoneticPr fontId="23"/>
  </si>
  <si>
    <r>
      <rPr>
        <b/>
        <u/>
        <sz val="8"/>
        <rFont val="ＭＳ Ｐゴシック"/>
        <family val="3"/>
        <charset val="128"/>
      </rPr>
      <t>※新規に障害福祉サービス事業等を開始する事業者、当該指定により事業所数が20または100を超える事業者のみ</t>
    </r>
    <r>
      <rPr>
        <sz val="8"/>
        <rFont val="ＭＳ Ｐゴシック"/>
        <family val="3"/>
        <charset val="128"/>
      </rPr>
      <t xml:space="preserve">
※尾道市内のみに「特定相談支援事業」「障害児相談支援事業」が所在する事業者は、尾道市に提出。それ以外は、「業務管理体制の整備に関する事項(変更)の届出書について」確認</t>
    </r>
    <rPh sb="24" eb="26">
      <t>トウガイ</t>
    </rPh>
    <rPh sb="26" eb="28">
      <t>シテイ</t>
    </rPh>
    <rPh sb="31" eb="34">
      <t>ジギョウショ</t>
    </rPh>
    <rPh sb="34" eb="35">
      <t>スウ</t>
    </rPh>
    <rPh sb="45" eb="46">
      <t>コ</t>
    </rPh>
    <rPh sb="48" eb="51">
      <t>ジギョウシャ</t>
    </rPh>
    <rPh sb="88" eb="90">
      <t>ジギョウ</t>
    </rPh>
    <rPh sb="90" eb="91">
      <t>シャ</t>
    </rPh>
    <rPh sb="93" eb="95">
      <t>オノミチ</t>
    </rPh>
    <rPh sb="95" eb="96">
      <t>シ</t>
    </rPh>
    <rPh sb="97" eb="99">
      <t>テイシュツ</t>
    </rPh>
    <phoneticPr fontId="23"/>
  </si>
  <si>
    <t>　　　（２）　業務継続計画</t>
    <phoneticPr fontId="23"/>
  </si>
  <si>
    <t>　　　（３）　情報公開実施</t>
    <rPh sb="7" eb="9">
      <t>ジョウホウ</t>
    </rPh>
    <rPh sb="9" eb="11">
      <t>コウカイ</t>
    </rPh>
    <rPh sb="11" eb="13">
      <t>ジッシ</t>
    </rPh>
    <phoneticPr fontId="23"/>
  </si>
  <si>
    <t>令和7年度からの減算対象の有無について、「(更新)減算チェック表」により確認</t>
    <rPh sb="0" eb="2">
      <t>レイワ</t>
    </rPh>
    <rPh sb="3" eb="5">
      <t>ネンド</t>
    </rPh>
    <rPh sb="8" eb="10">
      <t>ゲンサン</t>
    </rPh>
    <rPh sb="10" eb="12">
      <t>タイショウ</t>
    </rPh>
    <rPh sb="13" eb="15">
      <t>ウム</t>
    </rPh>
    <rPh sb="22" eb="24">
      <t>コウシン</t>
    </rPh>
    <rPh sb="25" eb="27">
      <t>ゲンサン</t>
    </rPh>
    <rPh sb="31" eb="32">
      <t>ヒョウ</t>
    </rPh>
    <rPh sb="36" eb="38">
      <t>カクニン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</si>
</sst>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Red]\(0\)"/>
    <numFmt numFmtId="177" formatCode="0.0_ "/>
    <numFmt numFmtId="178" formatCode="aaa"/>
    <numFmt numFmtId="179" formatCode="[$-409]d;@"/>
    <numFmt numFmtId="180" formatCode="00"/>
    <numFmt numFmtId="181" formatCode="General&quot;人&quot;"/>
    <numFmt numFmtId="182" formatCode="General&quot;㎡&quot;"/>
    <numFmt numFmtId="183" formatCode="General&quot;ｍ&quot;"/>
  </numFmts>
  <fonts count="8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2"/>
      <color theme="1"/>
      <name val="BIZ UDP明朝 Medium"/>
      <family val="1"/>
      <charset val="128"/>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name val="ＭＳ ゴシック"/>
      <family val="3"/>
      <charset val="128"/>
    </font>
    <font>
      <b/>
      <sz val="10"/>
      <name val="ＭＳ 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1"/>
      <color rgb="FFFFFFFF"/>
      <name val="ＭＳ ゴシック"/>
      <family val="3"/>
      <charset val="128"/>
    </font>
    <font>
      <sz val="10.5"/>
      <color theme="1"/>
      <name val="ＭＳ ゴシック"/>
      <family val="3"/>
      <charset val="128"/>
    </font>
    <font>
      <sz val="9"/>
      <color theme="1"/>
      <name val="ＭＳ ゴシック"/>
      <family val="3"/>
      <charset val="128"/>
    </font>
    <font>
      <sz val="11"/>
      <color theme="1"/>
      <name val="ＭＳ 明朝"/>
      <family val="1"/>
      <charset val="128"/>
    </font>
    <font>
      <sz val="9"/>
      <color theme="1"/>
      <name val="ＭＳ 明朝"/>
      <family val="1"/>
      <charset val="128"/>
    </font>
    <font>
      <sz val="16"/>
      <color theme="1"/>
      <name val="ＭＳ ゴシック"/>
      <family val="3"/>
      <charset val="128"/>
    </font>
    <font>
      <b/>
      <sz val="20"/>
      <name val="ＭＳ ゴシック"/>
      <family val="3"/>
      <charset val="128"/>
    </font>
    <font>
      <sz val="8"/>
      <name val="ＭＳ ゴシック"/>
      <family val="3"/>
      <charset val="128"/>
    </font>
    <font>
      <sz val="10.5"/>
      <color theme="1"/>
      <name val="ＭＳ Ｐゴシック"/>
      <family val="3"/>
      <charset val="128"/>
    </font>
    <font>
      <sz val="12"/>
      <color theme="1"/>
      <name val="ＭＳ Ｐゴシック"/>
      <family val="3"/>
      <charset val="128"/>
    </font>
    <font>
      <sz val="11"/>
      <color rgb="FF000000"/>
      <name val="游ゴシック"/>
      <family val="2"/>
      <charset val="128"/>
      <scheme val="minor"/>
    </font>
    <font>
      <sz val="14"/>
      <name val="ＭＳ Ｐゴシック"/>
      <family val="3"/>
      <charset val="128"/>
    </font>
    <font>
      <sz val="10"/>
      <color rgb="FF000000"/>
      <name val="Times New Roman"/>
      <family val="1"/>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
      <sz val="8"/>
      <color theme="1"/>
      <name val="ＭＳ ゴシック"/>
      <family val="3"/>
      <charset val="128"/>
    </font>
    <font>
      <sz val="9"/>
      <color theme="1"/>
      <name val="ＭＳ Ｐゴシック"/>
      <family val="3"/>
      <charset val="128"/>
    </font>
    <font>
      <sz val="11"/>
      <color indexed="8"/>
      <name val="ＭＳ Ｐゴシック"/>
      <family val="3"/>
      <charset val="128"/>
    </font>
    <font>
      <sz val="6"/>
      <name val="游ゴシック"/>
      <family val="3"/>
      <charset val="128"/>
    </font>
    <font>
      <b/>
      <sz val="14"/>
      <name val="ＭＳ Ｐゴシック"/>
      <family val="3"/>
      <charset val="128"/>
    </font>
    <font>
      <b/>
      <u/>
      <sz val="8"/>
      <name val="ＭＳ Ｐゴシック"/>
      <family val="3"/>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s>
  <borders count="1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diagonal/>
    </border>
    <border>
      <left/>
      <right/>
      <top style="hair">
        <color auto="1"/>
      </top>
      <bottom/>
      <diagonal/>
    </border>
    <border>
      <left style="hair">
        <color indexed="64"/>
      </left>
      <right/>
      <top style="hair">
        <color indexed="64"/>
      </top>
      <bottom/>
      <diagonal/>
    </border>
    <border>
      <left/>
      <right/>
      <top/>
      <bottom style="hair">
        <color auto="1"/>
      </bottom>
      <diagonal/>
    </border>
    <border>
      <left style="hair">
        <color indexed="64"/>
      </left>
      <right/>
      <top/>
      <bottom style="hair">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style="thin">
        <color indexed="64"/>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double">
        <color auto="1"/>
      </left>
      <right/>
      <top style="thin">
        <color auto="1"/>
      </top>
      <bottom/>
      <diagonal/>
    </border>
    <border>
      <left/>
      <right style="double">
        <color auto="1"/>
      </right>
      <top style="thin">
        <color auto="1"/>
      </top>
      <bottom/>
      <diagonal/>
    </border>
    <border>
      <left style="double">
        <color indexed="64"/>
      </left>
      <right/>
      <top/>
      <bottom/>
      <diagonal/>
    </border>
    <border>
      <left/>
      <right style="double">
        <color indexed="64"/>
      </right>
      <top/>
      <bottom/>
      <diagonal/>
    </border>
    <border>
      <left style="double">
        <color auto="1"/>
      </left>
      <right/>
      <top/>
      <bottom style="thin">
        <color auto="1"/>
      </bottom>
      <diagonal/>
    </border>
    <border>
      <left/>
      <right style="double">
        <color auto="1"/>
      </right>
      <top/>
      <bottom style="thin">
        <color indexed="64"/>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auto="1"/>
      </left>
      <right/>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s>
  <cellStyleXfs count="5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30" fillId="0" borderId="0">
      <alignment vertical="center"/>
    </xf>
    <xf numFmtId="0" fontId="21" fillId="0" borderId="0"/>
    <xf numFmtId="0" fontId="21" fillId="0" borderId="0"/>
    <xf numFmtId="0" fontId="24" fillId="0" borderId="0" applyBorder="0"/>
    <xf numFmtId="0" fontId="21" fillId="0" borderId="0">
      <alignment vertical="center"/>
    </xf>
    <xf numFmtId="38" fontId="1" fillId="0" borderId="0" applyFont="0" applyFill="0" applyBorder="0" applyAlignment="0" applyProtection="0">
      <alignment vertical="center"/>
    </xf>
    <xf numFmtId="0" fontId="64" fillId="0" borderId="0"/>
    <xf numFmtId="0" fontId="73" fillId="0" borderId="0"/>
    <xf numFmtId="0" fontId="2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160">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3" xfId="44" applyBorder="1" applyAlignment="1">
      <alignment horizontal="center" vertical="center"/>
    </xf>
    <xf numFmtId="0" fontId="21" fillId="0" borderId="26" xfId="44" applyBorder="1" applyAlignment="1">
      <alignment horizontal="center" vertical="center"/>
    </xf>
    <xf numFmtId="0" fontId="21" fillId="0" borderId="27" xfId="44" applyBorder="1" applyAlignment="1">
      <alignment horizontal="center" vertical="center"/>
    </xf>
    <xf numFmtId="0" fontId="22" fillId="0" borderId="18" xfId="44" applyFont="1" applyBorder="1" applyAlignment="1">
      <alignment vertical="center"/>
    </xf>
    <xf numFmtId="0" fontId="22" fillId="0" borderId="19" xfId="44" applyFont="1" applyBorder="1" applyAlignment="1">
      <alignment vertical="center"/>
    </xf>
    <xf numFmtId="0" fontId="22" fillId="0" borderId="26" xfId="44" applyFont="1" applyBorder="1" applyAlignment="1">
      <alignment vertical="center"/>
    </xf>
    <xf numFmtId="0" fontId="21" fillId="0" borderId="16" xfId="44" applyBorder="1" applyAlignment="1">
      <alignment horizontal="center" vertical="center"/>
    </xf>
    <xf numFmtId="0" fontId="22" fillId="0" borderId="28" xfId="44" applyFont="1" applyBorder="1" applyAlignment="1">
      <alignment horizontal="center" vertical="center" shrinkToFit="1"/>
    </xf>
    <xf numFmtId="0" fontId="22" fillId="0" borderId="22" xfId="44" applyFont="1" applyBorder="1" applyAlignment="1">
      <alignment horizontal="center" vertical="center"/>
    </xf>
    <xf numFmtId="0" fontId="22" fillId="0" borderId="23" xfId="44" applyFont="1" applyBorder="1" applyAlignment="1">
      <alignment horizontal="center" vertical="center"/>
    </xf>
    <xf numFmtId="0" fontId="22" fillId="0" borderId="0" xfId="45" applyFont="1" applyAlignment="1">
      <alignment horizontal="center" vertical="center"/>
    </xf>
    <xf numFmtId="0" fontId="22" fillId="0" borderId="36" xfId="45" applyFont="1" applyBorder="1" applyAlignment="1">
      <alignment horizontal="center" vertical="center"/>
    </xf>
    <xf numFmtId="0" fontId="22" fillId="0" borderId="19" xfId="45" applyFont="1" applyBorder="1" applyAlignment="1">
      <alignment horizontal="center" vertical="center"/>
    </xf>
    <xf numFmtId="0" fontId="22" fillId="0" borderId="16" xfId="45" applyFont="1" applyBorder="1" applyAlignment="1">
      <alignment horizontal="center" vertical="center"/>
    </xf>
    <xf numFmtId="0" fontId="22" fillId="0" borderId="23" xfId="45" applyFont="1" applyBorder="1" applyAlignment="1">
      <alignment horizontal="center" vertical="center"/>
    </xf>
    <xf numFmtId="0" fontId="21" fillId="0" borderId="21" xfId="44" applyBorder="1" applyAlignment="1">
      <alignment horizontal="center" vertical="center"/>
    </xf>
    <xf numFmtId="0" fontId="21" fillId="0" borderId="37" xfId="44" applyBorder="1" applyAlignment="1">
      <alignment horizontal="center" vertical="center"/>
    </xf>
    <xf numFmtId="0" fontId="21" fillId="0" borderId="23" xfId="44" applyBorder="1" applyAlignment="1">
      <alignment horizontal="center" vertical="center"/>
    </xf>
    <xf numFmtId="0" fontId="21" fillId="0" borderId="24"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5" xfId="46" applyFont="1" applyBorder="1">
      <alignment vertical="center"/>
    </xf>
    <xf numFmtId="0" fontId="22" fillId="0" borderId="40" xfId="46" applyFont="1" applyBorder="1">
      <alignment vertical="center"/>
    </xf>
    <xf numFmtId="0" fontId="22" fillId="0" borderId="41" xfId="46" applyFont="1" applyBorder="1">
      <alignment vertical="center"/>
    </xf>
    <xf numFmtId="0" fontId="22" fillId="0" borderId="43" xfId="44" applyFont="1" applyBorder="1" applyAlignment="1">
      <alignment horizontal="center" vertical="center"/>
    </xf>
    <xf numFmtId="0" fontId="22" fillId="0" borderId="10" xfId="44" applyFont="1" applyBorder="1" applyAlignment="1">
      <alignment horizontal="center" vertical="center"/>
    </xf>
    <xf numFmtId="0" fontId="22" fillId="0" borderId="25" xfId="44" applyFont="1" applyBorder="1" applyAlignment="1">
      <alignment horizontal="center" vertical="center"/>
    </xf>
    <xf numFmtId="0" fontId="22" fillId="0" borderId="36" xfId="44" applyFont="1" applyBorder="1" applyAlignment="1">
      <alignment horizontal="center" vertical="center"/>
    </xf>
    <xf numFmtId="0" fontId="22" fillId="0" borderId="19" xfId="44" applyFont="1" applyBorder="1" applyAlignment="1">
      <alignment horizontal="center" vertical="center"/>
    </xf>
    <xf numFmtId="0" fontId="22" fillId="0" borderId="20" xfId="44" applyFont="1" applyBorder="1" applyAlignment="1">
      <alignment horizontal="center" vertical="center"/>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2" fillId="0" borderId="49" xfId="44" applyFont="1" applyBorder="1" applyAlignment="1">
      <alignment horizontal="center" vertical="center" shrinkToFit="1"/>
    </xf>
    <xf numFmtId="0" fontId="21" fillId="0" borderId="40" xfId="44" applyBorder="1" applyAlignment="1">
      <alignment horizontal="center" vertical="center" wrapText="1"/>
    </xf>
    <xf numFmtId="0" fontId="21" fillId="0" borderId="36" xfId="44" applyBorder="1" applyAlignment="1">
      <alignment horizontal="left" vertical="top"/>
    </xf>
    <xf numFmtId="0" fontId="21" fillId="0" borderId="19" xfId="44" applyBorder="1" applyAlignment="1">
      <alignment horizontal="left" vertical="top"/>
    </xf>
    <xf numFmtId="0" fontId="21" fillId="0" borderId="20" xfId="44" applyBorder="1" applyAlignment="1">
      <alignment horizontal="left" vertical="top"/>
    </xf>
    <xf numFmtId="0" fontId="21" fillId="0" borderId="41" xfId="44" applyBorder="1" applyAlignment="1">
      <alignment horizontal="center" vertical="center" wrapText="1"/>
    </xf>
    <xf numFmtId="0" fontId="21" fillId="0" borderId="50" xfId="44" applyBorder="1" applyAlignment="1">
      <alignment horizontal="left" vertical="top"/>
    </xf>
    <xf numFmtId="0" fontId="21" fillId="0" borderId="51" xfId="44" applyBorder="1" applyAlignment="1">
      <alignment horizontal="left" vertical="top"/>
    </xf>
    <xf numFmtId="0" fontId="22" fillId="0" borderId="51" xfId="44" applyFont="1" applyBorder="1" applyAlignment="1">
      <alignment horizontal="left" vertical="top"/>
    </xf>
    <xf numFmtId="0" fontId="22" fillId="0" borderId="51" xfId="44" applyFont="1" applyBorder="1" applyAlignment="1">
      <alignment horizontal="right" vertical="top"/>
    </xf>
    <xf numFmtId="0" fontId="21" fillId="0" borderId="52" xfId="44" applyBorder="1" applyAlignment="1">
      <alignment horizontal="left" vertical="top"/>
    </xf>
    <xf numFmtId="0" fontId="22" fillId="0" borderId="41" xfId="44" applyFont="1" applyBorder="1" applyAlignment="1">
      <alignment horizontal="center" vertical="center" wrapText="1"/>
    </xf>
    <xf numFmtId="0" fontId="21" fillId="0" borderId="37" xfId="44" applyBorder="1" applyAlignment="1">
      <alignment horizontal="left" vertical="top"/>
    </xf>
    <xf numFmtId="0" fontId="21" fillId="0" borderId="23" xfId="44" applyBorder="1" applyAlignment="1">
      <alignment horizontal="left" vertical="top"/>
    </xf>
    <xf numFmtId="0" fontId="22" fillId="0" borderId="24" xfId="44" applyFont="1" applyBorder="1" applyAlignment="1">
      <alignment horizontal="left" vertical="top"/>
    </xf>
    <xf numFmtId="0" fontId="21" fillId="0" borderId="57"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27" fillId="0" borderId="0" xfId="0" applyFont="1">
      <alignment vertical="center"/>
    </xf>
    <xf numFmtId="0" fontId="28" fillId="0" borderId="0" xfId="0" applyFont="1" applyAlignment="1">
      <alignment horizontal="center" vertical="center"/>
    </xf>
    <xf numFmtId="0" fontId="0" fillId="0" borderId="0" xfId="0">
      <alignment vertical="center"/>
    </xf>
    <xf numFmtId="0" fontId="27" fillId="0" borderId="0" xfId="0" applyFont="1" applyAlignment="1">
      <alignment horizontal="center" vertical="center"/>
    </xf>
    <xf numFmtId="0" fontId="22" fillId="0" borderId="25" xfId="44" applyFont="1" applyBorder="1" applyAlignment="1">
      <alignment horizontal="center" vertical="center"/>
    </xf>
    <xf numFmtId="0" fontId="22" fillId="0" borderId="10" xfId="44" applyFont="1" applyBorder="1" applyAlignment="1">
      <alignment horizontal="center" vertical="center"/>
    </xf>
    <xf numFmtId="0" fontId="21" fillId="0" borderId="21" xfId="44" applyBorder="1" applyAlignment="1">
      <alignment horizontal="center" vertical="center"/>
    </xf>
    <xf numFmtId="0" fontId="21" fillId="0" borderId="0" xfId="44" applyAlignment="1">
      <alignment horizontal="center" vertical="center"/>
    </xf>
    <xf numFmtId="0" fontId="22" fillId="0" borderId="23" xfId="44" applyFont="1" applyBorder="1" applyAlignment="1">
      <alignment horizontal="center" vertical="center"/>
    </xf>
    <xf numFmtId="0" fontId="22" fillId="0" borderId="22" xfId="44" applyFont="1" applyBorder="1" applyAlignment="1">
      <alignment horizontal="center" vertical="center"/>
    </xf>
    <xf numFmtId="0" fontId="22" fillId="0" borderId="0" xfId="44" applyFont="1" applyAlignment="1">
      <alignment horizontal="center" vertical="center"/>
    </xf>
    <xf numFmtId="0" fontId="22" fillId="0" borderId="19" xfId="44" applyFont="1" applyBorder="1" applyAlignment="1">
      <alignment horizontal="center" vertical="center"/>
    </xf>
    <xf numFmtId="0" fontId="22" fillId="0" borderId="51" xfId="44" applyFont="1" applyBorder="1" applyAlignment="1">
      <alignment horizontal="left" vertical="top"/>
    </xf>
    <xf numFmtId="0" fontId="21" fillId="0" borderId="0" xfId="44" applyAlignment="1">
      <alignment horizontal="left" vertical="center"/>
    </xf>
    <xf numFmtId="0" fontId="22" fillId="0" borderId="20" xfId="44" applyFont="1" applyBorder="1" applyAlignment="1">
      <alignment horizontal="center" vertical="center"/>
    </xf>
    <xf numFmtId="0" fontId="25" fillId="0" borderId="0" xfId="44" applyFont="1" applyAlignment="1">
      <alignment horizontal="left" vertical="top"/>
    </xf>
    <xf numFmtId="0" fontId="22" fillId="0" borderId="43" xfId="44" applyFont="1" applyBorder="1" applyAlignment="1">
      <alignment horizontal="center" vertical="center"/>
    </xf>
    <xf numFmtId="0" fontId="21" fillId="0" borderId="26" xfId="44" applyBorder="1" applyAlignment="1">
      <alignment horizontal="center" vertical="center"/>
    </xf>
    <xf numFmtId="0" fontId="21" fillId="0" borderId="33" xfId="44" applyBorder="1"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49" fontId="31" fillId="0" borderId="0" xfId="48" applyNumberFormat="1" applyFont="1">
      <alignment vertical="center"/>
    </xf>
    <xf numFmtId="49" fontId="32" fillId="0" borderId="0" xfId="48" applyNumberFormat="1" applyFont="1" applyAlignment="1">
      <alignment horizontal="left" vertical="top"/>
    </xf>
    <xf numFmtId="49" fontId="32" fillId="0" borderId="0" xfId="48" applyNumberFormat="1" applyFont="1">
      <alignment vertical="center"/>
    </xf>
    <xf numFmtId="0" fontId="21" fillId="0" borderId="0" xfId="0" applyFont="1">
      <alignment vertical="center"/>
    </xf>
    <xf numFmtId="0" fontId="32" fillId="33" borderId="27" xfId="48" applyFont="1" applyFill="1" applyBorder="1" applyAlignment="1">
      <alignment horizontal="center" vertical="center"/>
    </xf>
    <xf numFmtId="49" fontId="32" fillId="0" borderId="20" xfId="48" applyNumberFormat="1" applyFont="1" applyBorder="1" applyAlignment="1">
      <alignment horizontal="center" vertical="center"/>
    </xf>
    <xf numFmtId="49" fontId="34" fillId="33" borderId="10" xfId="48" applyNumberFormat="1" applyFont="1" applyFill="1" applyBorder="1" applyAlignment="1">
      <alignment horizontal="center" vertical="center" wrapText="1" shrinkToFit="1"/>
    </xf>
    <xf numFmtId="0" fontId="21" fillId="33" borderId="22" xfId="0" applyFont="1" applyFill="1" applyBorder="1">
      <alignment vertical="center"/>
    </xf>
    <xf numFmtId="49" fontId="32" fillId="0" borderId="26" xfId="48" applyNumberFormat="1" applyFont="1" applyBorder="1">
      <alignment vertical="center"/>
    </xf>
    <xf numFmtId="49" fontId="32" fillId="0" borderId="21" xfId="48" applyNumberFormat="1" applyFont="1" applyBorder="1" applyAlignment="1">
      <alignment horizontal="center" vertical="center" shrinkToFit="1"/>
    </xf>
    <xf numFmtId="49" fontId="32" fillId="0" borderId="22" xfId="48" applyNumberFormat="1" applyFont="1" applyBorder="1">
      <alignment vertical="center"/>
    </xf>
    <xf numFmtId="49" fontId="32" fillId="0" borderId="0" xfId="48" applyNumberFormat="1" applyFont="1" applyAlignment="1">
      <alignment horizontal="left" vertical="center"/>
    </xf>
    <xf numFmtId="49" fontId="22" fillId="0" borderId="0" xfId="48" applyNumberFormat="1" applyFont="1">
      <alignment vertical="center"/>
    </xf>
    <xf numFmtId="49" fontId="21" fillId="0" borderId="0" xfId="48" applyNumberFormat="1" applyFont="1" applyAlignment="1">
      <alignment vertical="center" shrinkToFit="1"/>
    </xf>
    <xf numFmtId="49" fontId="21" fillId="0" borderId="0" xfId="48" applyNumberFormat="1" applyFont="1">
      <alignment vertical="center"/>
    </xf>
    <xf numFmtId="49" fontId="38" fillId="0" borderId="0" xfId="48" applyNumberFormat="1" applyFont="1">
      <alignment vertical="center"/>
    </xf>
    <xf numFmtId="0" fontId="21" fillId="0" borderId="0" xfId="49" applyAlignment="1">
      <alignment horizontal="center" vertical="center"/>
    </xf>
    <xf numFmtId="0" fontId="31" fillId="0" borderId="73" xfId="49" applyFont="1" applyBorder="1" applyProtection="1">
      <protection locked="0"/>
    </xf>
    <xf numFmtId="0" fontId="31" fillId="0" borderId="51" xfId="49" applyFont="1" applyBorder="1" applyProtection="1">
      <protection locked="0"/>
    </xf>
    <xf numFmtId="0" fontId="31" fillId="0" borderId="51" xfId="49" applyFont="1" applyBorder="1" applyAlignment="1" applyProtection="1">
      <alignment horizontal="center"/>
      <protection locked="0"/>
    </xf>
    <xf numFmtId="49" fontId="31" fillId="0" borderId="0" xfId="48" applyNumberFormat="1" applyFont="1" applyAlignment="1">
      <alignment horizontal="center" vertical="center" shrinkToFit="1"/>
    </xf>
    <xf numFmtId="0" fontId="21" fillId="0" borderId="51" xfId="49" applyBorder="1" applyAlignment="1" applyProtection="1">
      <alignment horizontal="center" vertical="center"/>
      <protection locked="0"/>
    </xf>
    <xf numFmtId="49" fontId="31" fillId="0" borderId="0" xfId="48" applyNumberFormat="1" applyFont="1" applyAlignment="1">
      <alignment horizontal="left" vertical="center"/>
    </xf>
    <xf numFmtId="0" fontId="31" fillId="0" borderId="21" xfId="49" applyFont="1" applyBorder="1" applyAlignment="1" applyProtection="1">
      <alignment horizontal="center" vertical="center"/>
      <protection locked="0"/>
    </xf>
    <xf numFmtId="0" fontId="31" fillId="0" borderId="22" xfId="49" applyFont="1" applyBorder="1" applyAlignment="1">
      <alignment horizontal="left" vertical="center"/>
    </xf>
    <xf numFmtId="0" fontId="31" fillId="0" borderId="23" xfId="49" applyFont="1" applyBorder="1" applyAlignment="1">
      <alignment horizontal="left" vertical="center"/>
    </xf>
    <xf numFmtId="49" fontId="31" fillId="0" borderId="23" xfId="49" applyNumberFormat="1" applyFont="1" applyBorder="1" applyAlignment="1" applyProtection="1">
      <alignment horizontal="center" vertical="center"/>
      <protection locked="0"/>
    </xf>
    <xf numFmtId="0" fontId="31" fillId="0" borderId="23" xfId="49" applyFont="1" applyBorder="1" applyAlignment="1">
      <alignment horizontal="center" vertical="center"/>
    </xf>
    <xf numFmtId="0" fontId="31" fillId="0" borderId="24" xfId="49" applyFont="1" applyBorder="1" applyAlignment="1">
      <alignment horizontal="left" vertical="center"/>
    </xf>
    <xf numFmtId="0" fontId="31" fillId="0" borderId="12" xfId="49" applyFont="1" applyBorder="1"/>
    <xf numFmtId="0" fontId="31" fillId="0" borderId="19" xfId="49" applyFont="1" applyBorder="1" applyAlignment="1">
      <alignment horizontal="left"/>
    </xf>
    <xf numFmtId="0" fontId="31" fillId="0" borderId="0" xfId="49" applyFont="1"/>
    <xf numFmtId="0" fontId="31" fillId="33" borderId="69" xfId="49" applyFont="1" applyFill="1" applyBorder="1" applyAlignment="1">
      <alignment horizontal="center" vertical="center"/>
    </xf>
    <xf numFmtId="0" fontId="31" fillId="0" borderId="22" xfId="49" applyFont="1" applyBorder="1" applyAlignment="1">
      <alignment horizontal="left"/>
    </xf>
    <xf numFmtId="0" fontId="31" fillId="0" borderId="23" xfId="49" applyFont="1" applyBorder="1" applyAlignment="1">
      <alignment horizontal="left"/>
    </xf>
    <xf numFmtId="0" fontId="31" fillId="33" borderId="21" xfId="49" applyFont="1" applyFill="1" applyBorder="1" applyAlignment="1">
      <alignment horizontal="center" vertical="center"/>
    </xf>
    <xf numFmtId="0" fontId="31" fillId="0" borderId="19" xfId="49" applyFont="1" applyBorder="1" applyProtection="1">
      <protection locked="0"/>
    </xf>
    <xf numFmtId="0" fontId="31" fillId="0" borderId="23" xfId="49" applyFont="1" applyBorder="1" applyProtection="1">
      <protection locked="0"/>
    </xf>
    <xf numFmtId="0" fontId="31" fillId="0" borderId="23" xfId="49" applyFont="1" applyBorder="1" applyAlignment="1" applyProtection="1">
      <alignment horizontal="right"/>
      <protection locked="0"/>
    </xf>
    <xf numFmtId="0" fontId="31" fillId="33" borderId="14" xfId="49" applyFont="1" applyFill="1" applyBorder="1" applyAlignment="1">
      <alignment horizontal="center" vertical="center"/>
    </xf>
    <xf numFmtId="0" fontId="21" fillId="0" borderId="0" xfId="49" applyAlignment="1">
      <alignment horizontal="left" vertical="center"/>
    </xf>
    <xf numFmtId="0" fontId="31" fillId="0" borderId="0" xfId="49" applyFont="1" applyAlignment="1">
      <alignment horizontal="center" vertical="center"/>
    </xf>
    <xf numFmtId="0" fontId="31" fillId="0" borderId="0" xfId="49" applyFont="1" applyAlignment="1">
      <alignment horizontal="left" vertical="center"/>
    </xf>
    <xf numFmtId="0" fontId="21" fillId="0" borderId="23" xfId="49" applyBorder="1" applyAlignment="1">
      <alignment horizontal="center" vertical="center"/>
    </xf>
    <xf numFmtId="0" fontId="21" fillId="0" borderId="24" xfId="49" applyBorder="1" applyAlignment="1" applyProtection="1">
      <alignment horizontal="center" vertical="center"/>
      <protection locked="0"/>
    </xf>
    <xf numFmtId="0" fontId="21" fillId="0" borderId="26" xfId="49" applyBorder="1" applyAlignment="1">
      <alignment horizontal="center" vertical="center"/>
    </xf>
    <xf numFmtId="0" fontId="21" fillId="0" borderId="27" xfId="49" applyBorder="1" applyAlignment="1" applyProtection="1">
      <alignment horizontal="center" vertical="center"/>
      <protection locked="0"/>
    </xf>
    <xf numFmtId="0" fontId="31" fillId="0" borderId="10"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21" fillId="33" borderId="0" xfId="49" applyFill="1" applyAlignment="1">
      <alignment horizontal="center" vertical="center"/>
    </xf>
    <xf numFmtId="0" fontId="31" fillId="0" borderId="12" xfId="49" applyFont="1" applyBorder="1" applyAlignment="1">
      <alignment horizontal="center" vertical="center"/>
    </xf>
    <xf numFmtId="0" fontId="31" fillId="0" borderId="26" xfId="49" applyFont="1" applyBorder="1" applyAlignment="1">
      <alignment horizontal="center" vertical="center"/>
    </xf>
    <xf numFmtId="0" fontId="31" fillId="0" borderId="27" xfId="49" applyFont="1" applyBorder="1" applyAlignment="1">
      <alignment horizontal="center" vertical="center"/>
    </xf>
    <xf numFmtId="0" fontId="31" fillId="0" borderId="10" xfId="49" applyFont="1" applyBorder="1" applyAlignment="1">
      <alignment horizontal="center" vertical="center"/>
    </xf>
    <xf numFmtId="0" fontId="31" fillId="0" borderId="22" xfId="49" applyFont="1" applyBorder="1" applyAlignment="1">
      <alignment horizontal="center" vertical="center"/>
    </xf>
    <xf numFmtId="0" fontId="31" fillId="0" borderId="18" xfId="49" applyFont="1" applyBorder="1" applyAlignment="1" applyProtection="1">
      <alignment horizontal="center" vertical="center"/>
      <protection locked="0"/>
    </xf>
    <xf numFmtId="0" fontId="31" fillId="0" borderId="19"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48" xfId="49" applyFont="1" applyBorder="1" applyAlignment="1" applyProtection="1">
      <alignment horizontal="center" vertical="center"/>
      <protection locked="0"/>
    </xf>
    <xf numFmtId="0" fontId="31" fillId="33" borderId="27" xfId="49" applyFont="1" applyFill="1" applyBorder="1" applyAlignment="1">
      <alignment horizontal="center" vertical="center"/>
    </xf>
    <xf numFmtId="0" fontId="41" fillId="33" borderId="25" xfId="49" applyFont="1" applyFill="1" applyBorder="1" applyAlignment="1">
      <alignment horizontal="center" vertical="center"/>
    </xf>
    <xf numFmtId="0" fontId="31" fillId="33" borderId="79" xfId="49" applyFont="1" applyFill="1" applyBorder="1" applyAlignment="1">
      <alignment horizontal="center" vertical="center"/>
    </xf>
    <xf numFmtId="0" fontId="31" fillId="0" borderId="74" xfId="44" applyFont="1" applyBorder="1" applyAlignment="1">
      <alignment horizontal="center" vertical="center" shrinkToFit="1"/>
    </xf>
    <xf numFmtId="0" fontId="21" fillId="0" borderId="0" xfId="0" applyFont="1" applyAlignment="1">
      <alignment horizontal="left" vertical="center"/>
    </xf>
    <xf numFmtId="0" fontId="36" fillId="35" borderId="0" xfId="0" applyFont="1" applyFill="1" applyAlignment="1">
      <alignment horizontal="left" vertical="center"/>
    </xf>
    <xf numFmtId="0" fontId="31" fillId="0" borderId="26" xfId="49" applyFont="1" applyBorder="1" applyAlignment="1" applyProtection="1">
      <alignment horizontal="center" vertical="center"/>
      <protection locked="0"/>
    </xf>
    <xf numFmtId="0" fontId="31" fillId="0" borderId="23" xfId="49" applyFont="1" applyBorder="1" applyAlignment="1" applyProtection="1">
      <alignment horizontal="center" vertical="center"/>
      <protection locked="0"/>
    </xf>
    <xf numFmtId="0" fontId="31" fillId="33" borderId="76" xfId="49" applyFont="1" applyFill="1" applyBorder="1" applyAlignment="1">
      <alignment horizontal="center" vertical="center"/>
    </xf>
    <xf numFmtId="0" fontId="40" fillId="33" borderId="76" xfId="49" applyFont="1" applyFill="1" applyBorder="1" applyAlignment="1">
      <alignment horizontal="center" vertical="center"/>
    </xf>
    <xf numFmtId="0" fontId="31" fillId="33" borderId="80" xfId="49" applyFont="1" applyFill="1" applyBorder="1" applyAlignment="1">
      <alignment horizontal="center" vertical="center"/>
    </xf>
    <xf numFmtId="49" fontId="31" fillId="0" borderId="26" xfId="48" applyNumberFormat="1" applyFont="1" applyBorder="1" applyAlignment="1">
      <alignment horizontal="center" vertical="center"/>
    </xf>
    <xf numFmtId="49" fontId="31" fillId="33" borderId="14" xfId="48" applyNumberFormat="1" applyFont="1" applyFill="1" applyBorder="1" applyAlignment="1">
      <alignment horizontal="center" vertical="center" shrinkToFit="1"/>
    </xf>
    <xf numFmtId="49" fontId="31" fillId="33" borderId="10" xfId="48" applyNumberFormat="1" applyFont="1" applyFill="1" applyBorder="1" applyAlignment="1">
      <alignment horizontal="center" vertical="center"/>
    </xf>
    <xf numFmtId="49" fontId="31" fillId="33" borderId="27" xfId="48" applyNumberFormat="1" applyFont="1" applyFill="1" applyBorder="1" applyAlignment="1">
      <alignment horizontal="center" vertical="center"/>
    </xf>
    <xf numFmtId="0" fontId="31" fillId="0" borderId="25" xfId="44" applyFont="1" applyBorder="1" applyAlignment="1">
      <alignment horizontal="center" vertical="center" shrinkToFit="1"/>
    </xf>
    <xf numFmtId="0" fontId="31" fillId="0" borderId="18" xfId="49" applyFont="1" applyBorder="1" applyAlignment="1">
      <alignment horizontal="center" vertical="center"/>
    </xf>
    <xf numFmtId="0" fontId="31" fillId="0" borderId="19" xfId="49" applyFont="1" applyBorder="1" applyAlignment="1">
      <alignment horizontal="center" vertical="center"/>
    </xf>
    <xf numFmtId="0" fontId="31" fillId="0" borderId="0" xfId="0" applyFont="1" applyAlignment="1">
      <alignment vertical="center" shrinkToFit="1"/>
    </xf>
    <xf numFmtId="0" fontId="43" fillId="0" borderId="0" xfId="0" applyFont="1" applyAlignment="1">
      <alignment vertical="center" shrinkToFit="1"/>
    </xf>
    <xf numFmtId="0" fontId="31" fillId="0" borderId="0" xfId="0" applyFont="1">
      <alignment vertical="center"/>
    </xf>
    <xf numFmtId="0" fontId="43" fillId="0" borderId="0" xfId="0" applyFont="1">
      <alignment vertical="center"/>
    </xf>
    <xf numFmtId="0" fontId="38" fillId="0" borderId="0" xfId="0" applyFont="1">
      <alignment vertical="center"/>
    </xf>
    <xf numFmtId="0" fontId="43" fillId="0" borderId="0" xfId="52" applyFont="1">
      <alignment vertical="center"/>
    </xf>
    <xf numFmtId="0" fontId="40" fillId="0" borderId="0" xfId="52" applyFont="1">
      <alignment vertical="center"/>
    </xf>
    <xf numFmtId="0" fontId="43" fillId="0" borderId="0" xfId="52" applyFont="1" applyAlignment="1">
      <alignment vertical="center" textRotation="255" shrinkToFit="1"/>
    </xf>
    <xf numFmtId="0" fontId="40" fillId="0" borderId="0" xfId="52" applyFont="1" applyAlignment="1">
      <alignment vertical="center" textRotation="255" shrinkToFit="1"/>
    </xf>
    <xf numFmtId="0" fontId="40" fillId="0" borderId="10" xfId="52" applyFont="1" applyBorder="1" applyAlignment="1">
      <alignment vertical="center" textRotation="255" shrinkToFit="1"/>
    </xf>
    <xf numFmtId="0" fontId="40" fillId="0" borderId="10" xfId="52" applyFont="1" applyBorder="1" applyAlignment="1">
      <alignment horizontal="center" vertical="center"/>
    </xf>
    <xf numFmtId="0" fontId="31" fillId="0" borderId="0" xfId="52" applyFont="1" applyAlignment="1">
      <alignment horizontal="left" vertical="center"/>
    </xf>
    <xf numFmtId="0" fontId="40" fillId="0" borderId="0" xfId="52" applyFont="1" applyAlignment="1">
      <alignment horizontal="left" vertical="center"/>
    </xf>
    <xf numFmtId="0" fontId="31" fillId="0" borderId="0" xfId="52" applyFont="1">
      <alignment vertical="center"/>
    </xf>
    <xf numFmtId="0" fontId="48" fillId="0" borderId="0" xfId="52" applyFont="1" applyAlignment="1">
      <alignment horizontal="center" vertical="center"/>
    </xf>
    <xf numFmtId="0" fontId="48" fillId="0" borderId="0" xfId="52" applyFont="1">
      <alignment vertical="center"/>
    </xf>
    <xf numFmtId="0" fontId="48" fillId="0" borderId="0" xfId="48" applyFont="1" applyAlignment="1">
      <alignment horizontal="center" vertical="center"/>
    </xf>
    <xf numFmtId="0" fontId="49" fillId="0" borderId="0" xfId="48" applyFont="1" applyAlignment="1">
      <alignment horizontal="center" vertical="center"/>
    </xf>
    <xf numFmtId="0" fontId="49" fillId="0" borderId="0" xfId="52" applyFont="1">
      <alignment vertical="center"/>
    </xf>
    <xf numFmtId="0" fontId="49" fillId="0" borderId="0" xfId="52" applyFont="1" applyAlignment="1">
      <alignment horizontal="center" vertical="center"/>
    </xf>
    <xf numFmtId="0" fontId="40" fillId="0" borderId="0" xfId="52" applyFont="1" applyAlignment="1">
      <alignment horizontal="center" vertical="center"/>
    </xf>
    <xf numFmtId="0" fontId="40" fillId="0" borderId="83" xfId="52" applyFont="1" applyBorder="1" applyAlignment="1">
      <alignment horizontal="right" vertical="center"/>
    </xf>
    <xf numFmtId="0" fontId="40" fillId="0" borderId="10" xfId="52" applyFont="1" applyBorder="1" applyAlignment="1">
      <alignment horizontal="right" vertical="center"/>
    </xf>
    <xf numFmtId="177" fontId="40" fillId="0" borderId="10" xfId="52" applyNumberFormat="1" applyFont="1" applyBorder="1" applyAlignment="1">
      <alignment horizontal="right" vertical="center"/>
    </xf>
    <xf numFmtId="0" fontId="40" fillId="0" borderId="25" xfId="52" applyFont="1" applyBorder="1" applyAlignment="1">
      <alignment horizontal="right" vertical="center"/>
    </xf>
    <xf numFmtId="178" fontId="40" fillId="0" borderId="10" xfId="52" applyNumberFormat="1" applyFont="1" applyBorder="1">
      <alignment vertical="center"/>
    </xf>
    <xf numFmtId="179" fontId="40" fillId="0" borderId="10" xfId="52" applyNumberFormat="1" applyFont="1" applyBorder="1">
      <alignment vertical="center"/>
    </xf>
    <xf numFmtId="0" fontId="31" fillId="0" borderId="0" xfId="52" applyFont="1" applyAlignment="1">
      <alignment horizontal="center" vertical="center"/>
    </xf>
    <xf numFmtId="0" fontId="30" fillId="0" borderId="0" xfId="0" applyFont="1">
      <alignment vertical="center"/>
    </xf>
    <xf numFmtId="0" fontId="30" fillId="0" borderId="0" xfId="0" applyFont="1" applyAlignment="1">
      <alignment horizontal="right" vertical="center"/>
    </xf>
    <xf numFmtId="0" fontId="50" fillId="0" borderId="0" xfId="0" applyFont="1">
      <alignment vertical="center"/>
    </xf>
    <xf numFmtId="0" fontId="31" fillId="0" borderId="0" xfId="52" applyFont="1" applyAlignment="1">
      <alignment horizontal="right" vertical="center"/>
    </xf>
    <xf numFmtId="0" fontId="38" fillId="0" borderId="0" xfId="52" applyFont="1" applyAlignment="1">
      <alignment horizontal="left" vertical="center"/>
    </xf>
    <xf numFmtId="0" fontId="51" fillId="0" borderId="0" xfId="0" applyFont="1">
      <alignment vertical="center"/>
    </xf>
    <xf numFmtId="0" fontId="0" fillId="0" borderId="0" xfId="0" applyAlignment="1">
      <alignment horizontal="center" vertical="center"/>
    </xf>
    <xf numFmtId="0" fontId="50" fillId="0" borderId="0" xfId="0" applyFont="1" applyAlignment="1">
      <alignment horizontal="justify" vertical="center"/>
    </xf>
    <xf numFmtId="0" fontId="50" fillId="0" borderId="0" xfId="0" applyFont="1" applyAlignment="1">
      <alignment horizontal="right" vertical="center"/>
    </xf>
    <xf numFmtId="0" fontId="50" fillId="0" borderId="0" xfId="0" applyFont="1" applyAlignment="1">
      <alignment horizontal="center" vertical="center"/>
    </xf>
    <xf numFmtId="0" fontId="50" fillId="0" borderId="10" xfId="0" applyFont="1" applyBorder="1">
      <alignment vertical="center"/>
    </xf>
    <xf numFmtId="58" fontId="50" fillId="0" borderId="10" xfId="0" applyNumberFormat="1" applyFont="1" applyBorder="1" applyAlignment="1">
      <alignment horizontal="center" vertical="center"/>
    </xf>
    <xf numFmtId="0" fontId="50" fillId="0" borderId="10" xfId="0" applyFont="1" applyBorder="1" applyAlignment="1">
      <alignment horizontal="left" vertical="center" shrinkToFit="1"/>
    </xf>
    <xf numFmtId="0" fontId="50" fillId="0" borderId="10" xfId="0" applyFont="1" applyBorder="1" applyAlignment="1">
      <alignment vertical="center" shrinkToFit="1"/>
    </xf>
    <xf numFmtId="0" fontId="50" fillId="0" borderId="10" xfId="0" applyFont="1" applyBorder="1" applyAlignment="1">
      <alignment horizontal="left" vertical="center" wrapText="1"/>
    </xf>
    <xf numFmtId="0" fontId="50" fillId="0" borderId="10" xfId="0" applyFont="1" applyBorder="1" applyAlignment="1">
      <alignment horizontal="justify" vertical="center"/>
    </xf>
    <xf numFmtId="0" fontId="50" fillId="40" borderId="10" xfId="0" applyFont="1" applyFill="1" applyBorder="1" applyAlignment="1">
      <alignment horizontal="center" vertical="center"/>
    </xf>
    <xf numFmtId="0" fontId="0" fillId="0" borderId="0" xfId="0" applyAlignment="1">
      <alignment horizontal="right" vertical="center"/>
    </xf>
    <xf numFmtId="0" fontId="50" fillId="0" borderId="0" xfId="0" applyFont="1" applyAlignment="1">
      <alignment horizontal="left" vertical="center" indent="7"/>
    </xf>
    <xf numFmtId="0" fontId="50" fillId="0" borderId="0" xfId="0" applyFont="1" applyAlignment="1">
      <alignment horizontal="left" vertical="center"/>
    </xf>
    <xf numFmtId="0" fontId="50" fillId="0" borderId="15" xfId="0" applyFont="1" applyBorder="1">
      <alignment vertical="center"/>
    </xf>
    <xf numFmtId="0" fontId="50" fillId="0" borderId="29" xfId="0" applyFont="1" applyBorder="1">
      <alignment vertical="center"/>
    </xf>
    <xf numFmtId="0" fontId="50" fillId="0" borderId="84" xfId="0" applyFont="1" applyBorder="1">
      <alignment vertical="center"/>
    </xf>
    <xf numFmtId="0" fontId="50" fillId="0" borderId="16" xfId="0" applyFont="1" applyBorder="1" applyAlignment="1">
      <alignment vertical="top"/>
    </xf>
    <xf numFmtId="0" fontId="50" fillId="0" borderId="0" xfId="0" applyFont="1" applyAlignment="1">
      <alignment vertical="top"/>
    </xf>
    <xf numFmtId="0" fontId="50" fillId="0" borderId="43" xfId="0" applyFont="1" applyBorder="1" applyAlignment="1">
      <alignment vertical="top"/>
    </xf>
    <xf numFmtId="0" fontId="50" fillId="0" borderId="17" xfId="0" applyFont="1" applyBorder="1">
      <alignment vertical="center"/>
    </xf>
    <xf numFmtId="0" fontId="50" fillId="0" borderId="53" xfId="0" applyFont="1" applyBorder="1">
      <alignment vertical="center"/>
    </xf>
    <xf numFmtId="0" fontId="50" fillId="0" borderId="54" xfId="0" applyFont="1" applyBorder="1">
      <alignment vertical="center"/>
    </xf>
    <xf numFmtId="0" fontId="50" fillId="0" borderId="57" xfId="0" applyFont="1" applyBorder="1">
      <alignment vertical="center"/>
    </xf>
    <xf numFmtId="0" fontId="50" fillId="40" borderId="32" xfId="0" applyFont="1" applyFill="1" applyBorder="1" applyAlignment="1">
      <alignment horizontal="center" vertical="center" shrinkToFit="1"/>
    </xf>
    <xf numFmtId="0" fontId="50" fillId="0" borderId="37" xfId="0" applyFont="1" applyBorder="1" applyAlignment="1">
      <alignment vertical="top"/>
    </xf>
    <xf numFmtId="0" fontId="50" fillId="0" borderId="23" xfId="0" applyFont="1" applyBorder="1" applyAlignment="1">
      <alignment vertical="top"/>
    </xf>
    <xf numFmtId="49" fontId="50" fillId="0" borderId="23" xfId="0" applyNumberFormat="1" applyFont="1" applyBorder="1" applyAlignment="1">
      <alignment horizontal="center" vertical="top"/>
    </xf>
    <xf numFmtId="0" fontId="50" fillId="0" borderId="23" xfId="0" applyFont="1" applyBorder="1" applyAlignment="1">
      <alignment horizontal="center" vertical="top"/>
    </xf>
    <xf numFmtId="176" fontId="50" fillId="0" borderId="23" xfId="0" applyNumberFormat="1" applyFont="1" applyBorder="1" applyAlignment="1">
      <alignment vertical="top"/>
    </xf>
    <xf numFmtId="0" fontId="50" fillId="0" borderId="24" xfId="0" applyFont="1" applyBorder="1" applyAlignment="1">
      <alignment horizontal="right" vertical="top"/>
    </xf>
    <xf numFmtId="0" fontId="50" fillId="0" borderId="36" xfId="0" applyFont="1" applyBorder="1" applyAlignment="1">
      <alignment horizontal="center" vertical="center"/>
    </xf>
    <xf numFmtId="176" fontId="50" fillId="0" borderId="19" xfId="0" applyNumberFormat="1" applyFont="1" applyBorder="1" applyAlignment="1">
      <alignment horizontal="center" vertical="center"/>
    </xf>
    <xf numFmtId="0" fontId="50" fillId="0" borderId="19" xfId="0" applyFont="1" applyBorder="1" applyAlignment="1">
      <alignment horizontal="center" vertical="center"/>
    </xf>
    <xf numFmtId="176" fontId="50" fillId="0" borderId="20" xfId="0" applyNumberFormat="1" applyFont="1" applyBorder="1" applyAlignment="1">
      <alignment horizontal="center" vertical="center"/>
    </xf>
    <xf numFmtId="0" fontId="50" fillId="40" borderId="35" xfId="0" applyFont="1" applyFill="1" applyBorder="1" applyAlignment="1">
      <alignment horizontal="center" vertical="center"/>
    </xf>
    <xf numFmtId="0" fontId="50" fillId="0" borderId="37" xfId="0" applyFont="1" applyBorder="1" applyAlignment="1">
      <alignment horizontal="center" vertical="center"/>
    </xf>
    <xf numFmtId="0" fontId="50" fillId="0" borderId="23" xfId="0" applyFont="1" applyBorder="1" applyAlignment="1">
      <alignment horizontal="center" vertical="center"/>
    </xf>
    <xf numFmtId="176" fontId="50" fillId="0" borderId="23" xfId="0" applyNumberFormat="1" applyFont="1" applyBorder="1" applyAlignment="1">
      <alignment horizontal="center" vertical="center"/>
    </xf>
    <xf numFmtId="0" fontId="50" fillId="0" borderId="24" xfId="0" applyFont="1" applyBorder="1" applyAlignment="1">
      <alignment horizontal="center" vertical="center"/>
    </xf>
    <xf numFmtId="0" fontId="50" fillId="40" borderId="35" xfId="0" applyFont="1" applyFill="1" applyBorder="1" applyAlignment="1">
      <alignment horizontal="center" vertical="center" shrinkToFit="1"/>
    </xf>
    <xf numFmtId="0" fontId="50" fillId="0" borderId="0" xfId="0" applyFont="1" applyAlignment="1">
      <alignment horizontal="left" vertical="center" indent="2"/>
    </xf>
    <xf numFmtId="0" fontId="50" fillId="0" borderId="0" xfId="0" applyFont="1" applyAlignment="1">
      <alignment horizontal="left" vertical="center" indent="1"/>
    </xf>
    <xf numFmtId="0" fontId="50" fillId="0" borderId="18" xfId="0" applyFont="1" applyBorder="1" applyAlignment="1">
      <alignment horizontal="left" vertical="center"/>
    </xf>
    <xf numFmtId="0" fontId="50" fillId="0" borderId="19" xfId="0" applyFont="1" applyBorder="1" applyAlignment="1">
      <alignment horizontal="left" vertical="center"/>
    </xf>
    <xf numFmtId="0" fontId="50" fillId="0" borderId="25" xfId="0" applyFont="1" applyBorder="1" applyAlignment="1">
      <alignment horizontal="center" vertical="center"/>
    </xf>
    <xf numFmtId="176" fontId="50" fillId="0" borderId="26" xfId="0" applyNumberFormat="1" applyFont="1" applyBorder="1" applyAlignment="1">
      <alignment horizontal="center" vertical="center"/>
    </xf>
    <xf numFmtId="0" fontId="50" fillId="0" borderId="26" xfId="0" applyFont="1" applyBorder="1" applyAlignment="1">
      <alignment horizontal="center" vertical="center"/>
    </xf>
    <xf numFmtId="176" fontId="50" fillId="0" borderId="27" xfId="0" applyNumberFormat="1" applyFont="1" applyBorder="1" applyAlignment="1">
      <alignment horizontal="center" vertical="center"/>
    </xf>
    <xf numFmtId="0" fontId="50" fillId="0" borderId="12" xfId="0" applyFont="1" applyBorder="1" applyAlignment="1">
      <alignment horizontal="left" vertical="center"/>
    </xf>
    <xf numFmtId="0" fontId="50" fillId="0" borderId="21" xfId="0" applyFont="1" applyBorder="1" applyAlignment="1">
      <alignment horizontal="left" vertical="center"/>
    </xf>
    <xf numFmtId="0" fontId="50" fillId="40" borderId="10" xfId="0" applyFont="1" applyFill="1" applyBorder="1" applyAlignment="1">
      <alignment horizontal="center" vertical="center" shrinkToFit="1"/>
    </xf>
    <xf numFmtId="0" fontId="50" fillId="40" borderId="10" xfId="0" applyFont="1" applyFill="1" applyBorder="1" applyAlignment="1">
      <alignment horizontal="distributed" vertical="center"/>
    </xf>
    <xf numFmtId="49" fontId="50" fillId="0" borderId="0" xfId="0" applyNumberFormat="1" applyFont="1" applyAlignment="1">
      <alignment horizontal="center" vertical="center"/>
    </xf>
    <xf numFmtId="0" fontId="50" fillId="0" borderId="21" xfId="0" applyFont="1" applyBorder="1" applyAlignment="1">
      <alignment horizontal="center" vertical="center"/>
    </xf>
    <xf numFmtId="0" fontId="50" fillId="0" borderId="15" xfId="0" applyFont="1" applyBorder="1" applyAlignment="1">
      <alignment horizontal="justify" vertical="top"/>
    </xf>
    <xf numFmtId="0" fontId="50" fillId="0" borderId="29" xfId="0" applyFont="1" applyBorder="1" applyAlignment="1">
      <alignment horizontal="justify" vertical="top"/>
    </xf>
    <xf numFmtId="0" fontId="50" fillId="0" borderId="29" xfId="0" applyFont="1" applyBorder="1" applyAlignment="1">
      <alignment vertical="top"/>
    </xf>
    <xf numFmtId="0" fontId="50" fillId="0" borderId="84" xfId="0" applyFont="1" applyBorder="1" applyAlignment="1">
      <alignment horizontal="justify" vertical="top"/>
    </xf>
    <xf numFmtId="0" fontId="50" fillId="0" borderId="16" xfId="0" applyFont="1" applyBorder="1" applyAlignment="1">
      <alignment horizontal="justify" vertical="top"/>
    </xf>
    <xf numFmtId="0" fontId="50" fillId="0" borderId="17" xfId="0" applyFont="1" applyBorder="1" applyAlignment="1">
      <alignment vertical="top"/>
    </xf>
    <xf numFmtId="0" fontId="50" fillId="0" borderId="53" xfId="0" applyFont="1" applyBorder="1" applyAlignment="1">
      <alignment vertical="top"/>
    </xf>
    <xf numFmtId="0" fontId="50" fillId="0" borderId="97" xfId="0" applyFont="1" applyBorder="1" applyAlignment="1">
      <alignment vertical="top"/>
    </xf>
    <xf numFmtId="0" fontId="52" fillId="0" borderId="0" xfId="0" applyFont="1">
      <alignment vertical="center"/>
    </xf>
    <xf numFmtId="0" fontId="52" fillId="0" borderId="0" xfId="0" applyFont="1" applyAlignment="1">
      <alignment horizontal="justify" vertical="center"/>
    </xf>
    <xf numFmtId="0" fontId="50" fillId="0" borderId="20" xfId="0" applyFont="1" applyBorder="1" applyAlignment="1">
      <alignment horizontal="left" vertical="center"/>
    </xf>
    <xf numFmtId="0" fontId="50" fillId="0" borderId="21" xfId="0" applyFont="1" applyBorder="1" applyAlignment="1">
      <alignment horizontal="left" vertical="top"/>
    </xf>
    <xf numFmtId="0" fontId="50" fillId="40" borderId="12" xfId="0" applyFont="1" applyFill="1" applyBorder="1" applyAlignment="1">
      <alignment horizontal="left" vertical="center"/>
    </xf>
    <xf numFmtId="0" fontId="50" fillId="40" borderId="0" xfId="0" applyFont="1" applyFill="1" applyAlignment="1">
      <alignment horizontal="left" vertical="center"/>
    </xf>
    <xf numFmtId="0" fontId="50" fillId="40" borderId="21" xfId="0" applyFont="1" applyFill="1" applyBorder="1" applyAlignment="1">
      <alignment horizontal="left" vertical="top"/>
    </xf>
    <xf numFmtId="0" fontId="50" fillId="0" borderId="20" xfId="0" applyFont="1" applyBorder="1" applyAlignment="1">
      <alignment horizontal="left" vertical="top"/>
    </xf>
    <xf numFmtId="0" fontId="50" fillId="40" borderId="22" xfId="0" applyFont="1" applyFill="1" applyBorder="1" applyAlignment="1">
      <alignment horizontal="left" vertical="center"/>
    </xf>
    <xf numFmtId="0" fontId="50" fillId="40" borderId="23" xfId="0" applyFont="1" applyFill="1" applyBorder="1" applyAlignment="1">
      <alignment horizontal="left" vertical="center"/>
    </xf>
    <xf numFmtId="0" fontId="50" fillId="40" borderId="24" xfId="0" applyFont="1" applyFill="1" applyBorder="1" applyAlignment="1">
      <alignment horizontal="left" vertical="top"/>
    </xf>
    <xf numFmtId="0" fontId="50" fillId="0" borderId="21" xfId="0" applyFont="1" applyBorder="1" applyAlignment="1">
      <alignment horizontal="left" vertical="top" indent="3"/>
    </xf>
    <xf numFmtId="0" fontId="50" fillId="0" borderId="25" xfId="0" applyFont="1" applyBorder="1" applyAlignment="1">
      <alignment horizontal="left" vertical="center"/>
    </xf>
    <xf numFmtId="0" fontId="50" fillId="0" borderId="26" xfId="0" applyFont="1" applyBorder="1" applyAlignment="1">
      <alignment horizontal="left" vertical="center"/>
    </xf>
    <xf numFmtId="0" fontId="50" fillId="0" borderId="27" xfId="0" applyFont="1" applyBorder="1" applyAlignment="1">
      <alignment horizontal="left" vertical="center" indent="1"/>
    </xf>
    <xf numFmtId="0" fontId="50" fillId="0" borderId="27" xfId="0" applyFont="1" applyBorder="1" applyAlignment="1">
      <alignment horizontal="center" vertical="center"/>
    </xf>
    <xf numFmtId="0" fontId="50" fillId="40" borderId="21" xfId="0" applyFont="1" applyFill="1" applyBorder="1" applyAlignment="1">
      <alignment horizontal="left" vertical="center"/>
    </xf>
    <xf numFmtId="0" fontId="50" fillId="0" borderId="98" xfId="0" applyFont="1" applyBorder="1" applyAlignment="1">
      <alignment horizontal="left" vertical="center"/>
    </xf>
    <xf numFmtId="0" fontId="50" fillId="0" borderId="88" xfId="0" applyFont="1" applyBorder="1" applyAlignment="1">
      <alignment horizontal="left" vertical="center"/>
    </xf>
    <xf numFmtId="0" fontId="50" fillId="0" borderId="99" xfId="0" applyFont="1" applyBorder="1" applyAlignment="1">
      <alignment horizontal="left" vertical="center"/>
    </xf>
    <xf numFmtId="0" fontId="50" fillId="40" borderId="100" xfId="0" applyFont="1" applyFill="1" applyBorder="1" applyAlignment="1">
      <alignment horizontal="left" vertical="center"/>
    </xf>
    <xf numFmtId="0" fontId="50" fillId="40" borderId="86" xfId="0" applyFont="1" applyFill="1" applyBorder="1" applyAlignment="1">
      <alignment horizontal="left" vertical="center"/>
    </xf>
    <xf numFmtId="0" fontId="50" fillId="40" borderId="101" xfId="0" applyFont="1" applyFill="1" applyBorder="1" applyAlignment="1">
      <alignment horizontal="left" vertical="center"/>
    </xf>
    <xf numFmtId="0" fontId="50" fillId="0" borderId="12" xfId="0" applyFont="1" applyBorder="1" applyAlignment="1">
      <alignment horizontal="right" vertical="center"/>
    </xf>
    <xf numFmtId="0" fontId="50" fillId="0" borderId="21" xfId="0" applyFont="1" applyBorder="1" applyAlignment="1">
      <alignment horizontal="left" vertical="center" indent="2"/>
    </xf>
    <xf numFmtId="0" fontId="50" fillId="40" borderId="22" xfId="0" applyFont="1" applyFill="1" applyBorder="1" applyAlignment="1">
      <alignment horizontal="right" vertical="center"/>
    </xf>
    <xf numFmtId="0" fontId="50" fillId="40" borderId="24" xfId="0" applyFont="1" applyFill="1" applyBorder="1" applyAlignment="1">
      <alignment horizontal="left" vertical="center"/>
    </xf>
    <xf numFmtId="0" fontId="54" fillId="0" borderId="0" xfId="0" applyFont="1" applyAlignment="1">
      <alignment horizontal="left" vertical="center" indent="1"/>
    </xf>
    <xf numFmtId="0" fontId="55" fillId="0" borderId="0" xfId="0" applyFont="1" applyAlignment="1">
      <alignment horizontal="center" vertical="center"/>
    </xf>
    <xf numFmtId="0" fontId="55" fillId="0" borderId="103" xfId="0" applyFont="1" applyBorder="1" applyAlignment="1">
      <alignment horizontal="center" vertical="center"/>
    </xf>
    <xf numFmtId="0" fontId="55" fillId="0" borderId="85" xfId="0" applyFont="1" applyBorder="1" applyAlignment="1">
      <alignment horizontal="center" vertical="center"/>
    </xf>
    <xf numFmtId="0" fontId="55" fillId="0" borderId="88" xfId="0" applyFont="1" applyBorder="1" applyAlignment="1">
      <alignment horizontal="center" vertical="center"/>
    </xf>
    <xf numFmtId="0" fontId="55" fillId="33" borderId="10" xfId="0" applyFont="1" applyFill="1" applyBorder="1" applyAlignment="1">
      <alignment horizontal="center" vertical="center" wrapText="1"/>
    </xf>
    <xf numFmtId="0" fontId="55" fillId="33" borderId="55" xfId="0" applyFont="1" applyFill="1" applyBorder="1" applyAlignment="1">
      <alignment horizontal="center" vertical="center" wrapText="1"/>
    </xf>
    <xf numFmtId="176" fontId="55" fillId="0" borderId="92" xfId="0" applyNumberFormat="1" applyFont="1" applyBorder="1" applyAlignment="1">
      <alignment horizontal="center" vertical="center" wrapText="1"/>
    </xf>
    <xf numFmtId="176" fontId="55" fillId="0" borderId="27" xfId="0" applyNumberFormat="1" applyFont="1" applyBorder="1" applyAlignment="1">
      <alignment vertical="center" wrapText="1"/>
    </xf>
    <xf numFmtId="0" fontId="55" fillId="33" borderId="10" xfId="0" applyFont="1" applyFill="1" applyBorder="1" applyAlignment="1">
      <alignment horizontal="center" vertical="center" shrinkToFit="1"/>
    </xf>
    <xf numFmtId="0" fontId="55" fillId="0" borderId="0" xfId="0" applyFont="1" applyAlignment="1">
      <alignment horizontal="right" vertical="center"/>
    </xf>
    <xf numFmtId="0" fontId="55" fillId="0" borderId="0" xfId="0" applyFont="1">
      <alignment vertical="center"/>
    </xf>
    <xf numFmtId="0" fontId="40" fillId="0" borderId="0" xfId="49" applyFont="1" applyAlignment="1">
      <alignment horizontal="left" vertical="center"/>
    </xf>
    <xf numFmtId="0" fontId="40" fillId="0" borderId="0" xfId="49" applyFont="1" applyAlignment="1">
      <alignment horizontal="center" vertical="center"/>
    </xf>
    <xf numFmtId="0" fontId="31" fillId="41" borderId="0" xfId="49" applyFont="1" applyFill="1" applyAlignment="1">
      <alignment horizontal="left" vertical="center"/>
    </xf>
    <xf numFmtId="0" fontId="31" fillId="41" borderId="0" xfId="49" applyFont="1" applyFill="1" applyAlignment="1">
      <alignment horizontal="center" vertical="center"/>
    </xf>
    <xf numFmtId="0" fontId="30" fillId="39" borderId="0" xfId="0" applyFont="1" applyFill="1">
      <alignment vertical="center"/>
    </xf>
    <xf numFmtId="0" fontId="40" fillId="38" borderId="10" xfId="52" applyFont="1" applyFill="1" applyBorder="1" applyAlignment="1">
      <alignment horizontal="left" vertical="center" shrinkToFit="1"/>
    </xf>
    <xf numFmtId="0" fontId="40" fillId="38" borderId="27" xfId="52" applyFont="1" applyFill="1" applyBorder="1" applyAlignment="1">
      <alignment horizontal="center" vertical="center" shrinkToFit="1"/>
    </xf>
    <xf numFmtId="0" fontId="40" fillId="37" borderId="10" xfId="52" applyFont="1" applyFill="1" applyBorder="1" applyAlignment="1">
      <alignment horizontal="left" vertical="center" shrinkToFit="1"/>
    </xf>
    <xf numFmtId="0" fontId="40" fillId="37" borderId="27" xfId="52" applyFont="1" applyFill="1" applyBorder="1" applyAlignment="1">
      <alignment horizontal="left" vertical="center" shrinkToFit="1"/>
    </xf>
    <xf numFmtId="0" fontId="31" fillId="37" borderId="27" xfId="52" applyFont="1" applyFill="1" applyBorder="1" applyAlignment="1">
      <alignment vertical="center" shrinkToFit="1"/>
    </xf>
    <xf numFmtId="0" fontId="31" fillId="37" borderId="25" xfId="52" applyFont="1" applyFill="1" applyBorder="1" applyAlignment="1">
      <alignment vertical="center" shrinkToFit="1"/>
    </xf>
    <xf numFmtId="0" fontId="31" fillId="33" borderId="10" xfId="49" applyFont="1" applyFill="1" applyBorder="1" applyAlignment="1">
      <alignment horizontal="center" vertical="center"/>
    </xf>
    <xf numFmtId="180" fontId="21" fillId="0" borderId="26" xfId="49" applyNumberFormat="1" applyBorder="1" applyAlignment="1" applyProtection="1">
      <alignment horizontal="center" vertical="center"/>
      <protection locked="0"/>
    </xf>
    <xf numFmtId="0" fontId="31" fillId="33" borderId="21" xfId="49" applyFont="1" applyFill="1" applyBorder="1" applyAlignment="1">
      <alignment horizontal="center" vertical="center"/>
    </xf>
    <xf numFmtId="0" fontId="31" fillId="33" borderId="27" xfId="49" applyFont="1" applyFill="1" applyBorder="1" applyAlignment="1">
      <alignment horizontal="center" vertical="center"/>
    </xf>
    <xf numFmtId="0" fontId="31" fillId="0" borderId="74" xfId="44" applyFont="1" applyBorder="1" applyAlignment="1">
      <alignment horizontal="center" vertical="center" shrinkToFit="1"/>
    </xf>
    <xf numFmtId="0" fontId="31" fillId="0" borderId="4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19"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31" fillId="0" borderId="10" xfId="49" applyFont="1" applyBorder="1" applyAlignment="1">
      <alignment horizontal="center" vertical="center"/>
    </xf>
    <xf numFmtId="0" fontId="31" fillId="0" borderId="24" xfId="49" applyFont="1" applyBorder="1" applyAlignment="1">
      <alignment horizontal="center" vertical="center"/>
    </xf>
    <xf numFmtId="0" fontId="31" fillId="0" borderId="23" xfId="49" applyFont="1" applyBorder="1" applyAlignment="1">
      <alignment horizontal="center" vertical="center"/>
    </xf>
    <xf numFmtId="0" fontId="31" fillId="0" borderId="22" xfId="49" applyFont="1" applyBorder="1" applyAlignment="1">
      <alignment horizontal="center" vertical="center"/>
    </xf>
    <xf numFmtId="0" fontId="55" fillId="33" borderId="31" xfId="0" applyFont="1" applyFill="1" applyBorder="1" applyAlignment="1">
      <alignment horizontal="center" vertical="center" wrapText="1"/>
    </xf>
    <xf numFmtId="0" fontId="55" fillId="0" borderId="0" xfId="0" applyFont="1" applyAlignment="1">
      <alignment horizontal="left" vertical="center" wrapText="1"/>
    </xf>
    <xf numFmtId="0" fontId="55" fillId="0" borderId="33" xfId="0" applyFont="1" applyBorder="1" applyAlignment="1">
      <alignment horizontal="center" vertical="center" wrapText="1"/>
    </xf>
    <xf numFmtId="0" fontId="55" fillId="0" borderId="90" xfId="0" applyFont="1" applyBorder="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horizontal="distributed" vertical="center"/>
    </xf>
    <xf numFmtId="0" fontId="31" fillId="0" borderId="10" xfId="52" applyFont="1" applyBorder="1" applyAlignment="1">
      <alignment vertical="center" shrinkToFit="1"/>
    </xf>
    <xf numFmtId="0" fontId="50" fillId="36" borderId="10" xfId="0" applyFont="1" applyFill="1" applyBorder="1" applyAlignment="1">
      <alignment vertical="center" shrinkToFit="1"/>
    </xf>
    <xf numFmtId="38" fontId="40" fillId="0" borderId="10" xfId="53" applyFont="1" applyBorder="1" applyAlignment="1">
      <alignment horizontal="right" vertical="center" shrinkToFit="1"/>
    </xf>
    <xf numFmtId="0" fontId="40" fillId="36" borderId="13" xfId="52" applyFont="1" applyFill="1" applyBorder="1" applyAlignment="1">
      <alignment horizontal="right" vertical="center" shrinkToFit="1"/>
    </xf>
    <xf numFmtId="0" fontId="29" fillId="0" borderId="0" xfId="0" applyFont="1">
      <alignment vertical="center"/>
    </xf>
    <xf numFmtId="0" fontId="21" fillId="35" borderId="0" xfId="51" applyFont="1" applyFill="1" applyAlignment="1">
      <alignment horizontal="left" vertical="center"/>
    </xf>
    <xf numFmtId="49" fontId="32" fillId="0" borderId="20" xfId="48" applyNumberFormat="1" applyFont="1" applyBorder="1" applyAlignment="1">
      <alignment vertical="center" shrinkToFit="1"/>
    </xf>
    <xf numFmtId="49" fontId="32" fillId="0" borderId="72" xfId="48" applyNumberFormat="1" applyFont="1" applyBorder="1" applyAlignment="1">
      <alignment vertical="center" shrinkToFit="1"/>
    </xf>
    <xf numFmtId="49" fontId="32" fillId="33" borderId="21" xfId="48" applyNumberFormat="1" applyFont="1" applyFill="1" applyBorder="1">
      <alignment vertical="center"/>
    </xf>
    <xf numFmtId="49" fontId="32" fillId="33" borderId="12" xfId="48" applyNumberFormat="1" applyFont="1" applyFill="1" applyBorder="1">
      <alignment vertical="center"/>
    </xf>
    <xf numFmtId="49" fontId="32" fillId="0" borderId="0" xfId="48" applyNumberFormat="1" applyFont="1" applyAlignment="1">
      <alignment horizontal="center" vertical="center" shrinkToFit="1"/>
    </xf>
    <xf numFmtId="49" fontId="32" fillId="0" borderId="23" xfId="48" applyNumberFormat="1" applyFont="1" applyBorder="1" applyAlignment="1">
      <alignment horizontal="center" vertical="center" shrinkToFit="1"/>
    </xf>
    <xf numFmtId="49" fontId="32" fillId="0" borderId="19"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49" fontId="32" fillId="0" borderId="23" xfId="48" applyNumberFormat="1" applyFont="1" applyBorder="1" applyAlignment="1">
      <alignment vertical="center" shrinkToFit="1"/>
    </xf>
    <xf numFmtId="49" fontId="32" fillId="0" borderId="22" xfId="48" applyNumberFormat="1" applyFont="1" applyBorder="1" applyAlignment="1">
      <alignment vertical="center" shrinkToFit="1"/>
    </xf>
    <xf numFmtId="49" fontId="32" fillId="0" borderId="23" xfId="48" applyNumberFormat="1" applyFont="1" applyBorder="1">
      <alignment vertical="center"/>
    </xf>
    <xf numFmtId="176" fontId="31" fillId="0" borderId="23" xfId="49" applyNumberFormat="1" applyFont="1" applyBorder="1" applyAlignment="1" applyProtection="1">
      <alignment horizontal="center" vertical="center"/>
      <protection locked="0"/>
    </xf>
    <xf numFmtId="0" fontId="31" fillId="0" borderId="76" xfId="49" applyFont="1" applyBorder="1" applyAlignment="1">
      <alignment horizontal="center" vertical="center"/>
    </xf>
    <xf numFmtId="0" fontId="31" fillId="0" borderId="27" xfId="46" applyFont="1" applyBorder="1" applyAlignment="1">
      <alignment horizontal="center" vertical="center"/>
    </xf>
    <xf numFmtId="0" fontId="31" fillId="0" borderId="26" xfId="46" applyFont="1" applyBorder="1" applyAlignment="1">
      <alignment horizontal="center" vertical="center"/>
    </xf>
    <xf numFmtId="0" fontId="31" fillId="0" borderId="25" xfId="46" applyFont="1" applyBorder="1" applyAlignment="1">
      <alignment horizontal="center" vertical="center"/>
    </xf>
    <xf numFmtId="49" fontId="30" fillId="33" borderId="27" xfId="48" applyNumberFormat="1" applyFill="1" applyBorder="1" applyAlignment="1">
      <alignment horizontal="center" vertical="center"/>
    </xf>
    <xf numFmtId="49" fontId="30" fillId="0" borderId="26" xfId="48" applyNumberFormat="1" applyBorder="1" applyAlignment="1">
      <alignment horizontal="center" vertical="center"/>
    </xf>
    <xf numFmtId="49" fontId="30" fillId="33" borderId="10" xfId="48" applyNumberFormat="1" applyFill="1" applyBorder="1" applyAlignment="1">
      <alignment horizontal="center" vertical="center"/>
    </xf>
    <xf numFmtId="49" fontId="30" fillId="33" borderId="14" xfId="48" applyNumberFormat="1" applyFill="1" applyBorder="1" applyAlignment="1">
      <alignment horizontal="center" vertical="center" shrinkToFit="1"/>
    </xf>
    <xf numFmtId="0" fontId="22" fillId="0" borderId="0" xfId="49" applyFont="1" applyAlignment="1">
      <alignment horizontal="center" vertical="center"/>
    </xf>
    <xf numFmtId="0" fontId="31" fillId="33" borderId="109" xfId="49" applyFont="1" applyFill="1" applyBorder="1" applyAlignment="1">
      <alignment horizontal="center" vertical="center"/>
    </xf>
    <xf numFmtId="0" fontId="61" fillId="0" borderId="0"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10" xfId="0" applyFont="1" applyBorder="1" applyAlignment="1">
      <alignment horizontal="justify" vertical="center" wrapText="1"/>
    </xf>
    <xf numFmtId="0" fontId="61" fillId="0" borderId="11" xfId="0" applyFont="1" applyBorder="1" applyAlignment="1">
      <alignment horizontal="center" vertical="center" wrapText="1"/>
    </xf>
    <xf numFmtId="49" fontId="21" fillId="0" borderId="0" xfId="48" applyNumberFormat="1" applyFont="1" applyAlignment="1">
      <alignment vertical="center"/>
    </xf>
    <xf numFmtId="49" fontId="36" fillId="0" borderId="0" xfId="48" applyNumberFormat="1" applyFont="1">
      <alignment vertical="center"/>
    </xf>
    <xf numFmtId="49" fontId="21" fillId="0" borderId="0" xfId="48" applyNumberFormat="1" applyFont="1" applyAlignment="1">
      <alignment horizontal="center" vertical="center" shrinkToFit="1"/>
    </xf>
    <xf numFmtId="49" fontId="37" fillId="0" borderId="0" xfId="48" applyNumberFormat="1" applyFont="1">
      <alignment vertical="center"/>
    </xf>
    <xf numFmtId="49" fontId="32" fillId="0" borderId="65" xfId="48" applyNumberFormat="1" applyFont="1" applyBorder="1">
      <alignment vertical="center"/>
    </xf>
    <xf numFmtId="49" fontId="32" fillId="0" borderId="65" xfId="48" applyNumberFormat="1" applyFont="1" applyBorder="1" applyAlignment="1">
      <alignment vertical="center" shrinkToFit="1"/>
    </xf>
    <xf numFmtId="49" fontId="32" fillId="0" borderId="64" xfId="48" applyNumberFormat="1" applyFont="1" applyBorder="1" applyAlignment="1">
      <alignment vertical="center" shrinkToFit="1"/>
    </xf>
    <xf numFmtId="49" fontId="32" fillId="0" borderId="24" xfId="48" applyNumberFormat="1" applyFont="1" applyBorder="1">
      <alignment vertical="center"/>
    </xf>
    <xf numFmtId="49" fontId="35" fillId="35" borderId="13" xfId="48" applyNumberFormat="1" applyFont="1" applyFill="1" applyBorder="1" applyAlignment="1">
      <alignment horizontal="center" vertical="center" shrinkToFit="1"/>
    </xf>
    <xf numFmtId="49" fontId="32" fillId="0" borderId="66" xfId="48" applyNumberFormat="1" applyFont="1" applyBorder="1">
      <alignment vertical="center"/>
    </xf>
    <xf numFmtId="0" fontId="22" fillId="0" borderId="0" xfId="50" applyFont="1"/>
    <xf numFmtId="49" fontId="22" fillId="0" borderId="14" xfId="50" applyNumberFormat="1" applyFont="1" applyFill="1" applyBorder="1" applyAlignment="1">
      <alignment horizontal="center" vertical="top" textRotation="255" shrinkToFit="1"/>
    </xf>
    <xf numFmtId="49" fontId="22" fillId="0" borderId="14" xfId="50" applyNumberFormat="1" applyFont="1" applyBorder="1" applyAlignment="1">
      <alignment horizontal="center" vertical="top" textRotation="255" shrinkToFit="1"/>
    </xf>
    <xf numFmtId="0" fontId="21" fillId="0" borderId="10" xfId="50" applyFont="1" applyBorder="1" applyAlignment="1">
      <alignment horizontal="center" vertical="center"/>
    </xf>
    <xf numFmtId="0" fontId="22" fillId="0" borderId="0" xfId="50" applyFont="1" applyAlignment="1">
      <alignment vertical="center"/>
    </xf>
    <xf numFmtId="0" fontId="22" fillId="0" borderId="10" xfId="50" applyFont="1" applyBorder="1" applyAlignment="1">
      <alignment horizontal="center" vertical="center"/>
    </xf>
    <xf numFmtId="0" fontId="22" fillId="0" borderId="10" xfId="50" applyFont="1" applyFill="1" applyBorder="1" applyAlignment="1">
      <alignment horizontal="center" vertical="center"/>
    </xf>
    <xf numFmtId="0" fontId="25" fillId="0" borderId="10" xfId="50" applyFont="1" applyBorder="1" applyAlignment="1">
      <alignment horizontal="left" vertical="center"/>
    </xf>
    <xf numFmtId="0" fontId="22" fillId="0" borderId="0" xfId="50" applyFont="1" applyAlignment="1">
      <alignment horizontal="left" vertical="center"/>
    </xf>
    <xf numFmtId="0" fontId="22" fillId="0" borderId="0" xfId="50" applyFont="1" applyFill="1" applyAlignment="1">
      <alignment vertical="center"/>
    </xf>
    <xf numFmtId="0" fontId="25" fillId="0" borderId="10" xfId="50" applyFont="1" applyFill="1" applyBorder="1" applyAlignment="1">
      <alignment vertical="center" wrapText="1"/>
    </xf>
    <xf numFmtId="0" fontId="25" fillId="0" borderId="10" xfId="50" applyFont="1" applyBorder="1" applyAlignment="1">
      <alignment vertical="center"/>
    </xf>
    <xf numFmtId="0" fontId="22" fillId="0" borderId="10" xfId="50" applyFont="1" applyBorder="1" applyAlignment="1">
      <alignment horizontal="center" vertical="center" shrinkToFit="1"/>
    </xf>
    <xf numFmtId="0" fontId="25" fillId="0" borderId="0" xfId="50" applyFont="1"/>
    <xf numFmtId="0" fontId="65" fillId="35" borderId="0" xfId="54" applyFont="1" applyFill="1" applyAlignment="1">
      <alignment horizontal="left" vertical="top"/>
    </xf>
    <xf numFmtId="0" fontId="67" fillId="35" borderId="0" xfId="54" applyFont="1" applyFill="1" applyAlignment="1">
      <alignment horizontal="center" vertical="center"/>
    </xf>
    <xf numFmtId="0" fontId="68" fillId="35" borderId="0" xfId="54" applyFont="1" applyFill="1" applyAlignment="1">
      <alignment vertical="center"/>
    </xf>
    <xf numFmtId="0" fontId="68" fillId="35" borderId="0" xfId="54" applyFont="1" applyFill="1" applyAlignment="1">
      <alignment horizontal="right" vertical="center"/>
    </xf>
    <xf numFmtId="0" fontId="68" fillId="35" borderId="0" xfId="54" applyFont="1" applyFill="1" applyAlignment="1">
      <alignment horizontal="center" vertical="center"/>
    </xf>
    <xf numFmtId="0" fontId="68" fillId="35" borderId="0" xfId="54" applyFont="1" applyFill="1" applyAlignment="1">
      <alignment horizontal="left" vertical="center"/>
    </xf>
    <xf numFmtId="0" fontId="69" fillId="35" borderId="0" xfId="54" applyFont="1" applyFill="1"/>
    <xf numFmtId="0" fontId="65" fillId="35" borderId="0" xfId="54" applyFont="1" applyFill="1" applyAlignment="1">
      <alignment horizontal="left"/>
    </xf>
    <xf numFmtId="0" fontId="66" fillId="35" borderId="0" xfId="54" applyFont="1" applyFill="1" applyAlignment="1">
      <alignment horizontal="right" vertical="top"/>
    </xf>
    <xf numFmtId="0" fontId="65" fillId="35" borderId="19" xfId="54" applyFont="1" applyFill="1" applyBorder="1"/>
    <xf numFmtId="0" fontId="68" fillId="35" borderId="0" xfId="54" applyFont="1" applyFill="1" applyAlignment="1">
      <alignment horizontal="center" vertical="top"/>
    </xf>
    <xf numFmtId="0" fontId="70" fillId="35" borderId="0" xfId="54" applyFont="1" applyFill="1" applyAlignment="1">
      <alignment vertical="top"/>
    </xf>
    <xf numFmtId="0" fontId="70" fillId="35" borderId="0" xfId="54" applyFont="1" applyFill="1" applyAlignment="1">
      <alignment vertical="top" wrapText="1"/>
    </xf>
    <xf numFmtId="0" fontId="72" fillId="35" borderId="0" xfId="54" applyFont="1" applyFill="1" applyAlignment="1">
      <alignment horizontal="left" vertical="top"/>
    </xf>
    <xf numFmtId="0" fontId="65" fillId="35" borderId="10" xfId="54" applyFont="1" applyFill="1" applyBorder="1" applyAlignment="1">
      <alignment horizontal="center" vertical="center"/>
    </xf>
    <xf numFmtId="0" fontId="65" fillId="0" borderId="10" xfId="54" applyFont="1" applyBorder="1" applyAlignment="1">
      <alignment horizontal="center" vertical="center"/>
    </xf>
    <xf numFmtId="0" fontId="65" fillId="0" borderId="0" xfId="54" applyFont="1" applyAlignment="1">
      <alignment horizontal="left" vertical="top"/>
    </xf>
    <xf numFmtId="0" fontId="65" fillId="35" borderId="0" xfId="54" applyFont="1" applyFill="1" applyAlignment="1">
      <alignment horizontal="left" vertical="center"/>
    </xf>
    <xf numFmtId="0" fontId="74" fillId="0" borderId="0" xfId="55" applyFont="1"/>
    <xf numFmtId="0" fontId="76" fillId="0" borderId="0" xfId="55" applyFont="1" applyAlignment="1">
      <alignment wrapText="1"/>
    </xf>
    <xf numFmtId="0" fontId="71" fillId="0" borderId="0" xfId="55" applyFont="1"/>
    <xf numFmtId="0" fontId="71" fillId="0" borderId="0" xfId="55" applyFont="1" applyAlignment="1">
      <alignment wrapText="1"/>
    </xf>
    <xf numFmtId="0" fontId="73" fillId="0" borderId="0" xfId="55"/>
    <xf numFmtId="0" fontId="77" fillId="0" borderId="0" xfId="55" applyFont="1" applyAlignment="1">
      <alignment wrapText="1"/>
    </xf>
    <xf numFmtId="0" fontId="76" fillId="0" borderId="0" xfId="55" applyFont="1" applyAlignment="1">
      <alignment vertical="top"/>
    </xf>
    <xf numFmtId="0" fontId="76" fillId="0" borderId="0" xfId="55" applyFont="1" applyAlignment="1">
      <alignment vertical="top" wrapText="1"/>
    </xf>
    <xf numFmtId="0" fontId="53" fillId="0" borderId="0" xfId="0" applyFont="1">
      <alignment vertical="center"/>
    </xf>
    <xf numFmtId="0" fontId="53" fillId="0" borderId="0" xfId="0" applyFont="1" applyAlignment="1">
      <alignment horizontal="left" vertical="center"/>
    </xf>
    <xf numFmtId="0" fontId="53" fillId="40" borderId="14" xfId="0" applyFont="1" applyFill="1" applyBorder="1" applyAlignment="1">
      <alignment horizontal="center" vertical="center" shrinkToFit="1"/>
    </xf>
    <xf numFmtId="0" fontId="53" fillId="40" borderId="13" xfId="0" applyFont="1" applyFill="1" applyBorder="1" applyAlignment="1">
      <alignment horizontal="center" vertical="center" shrinkToFit="1"/>
    </xf>
    <xf numFmtId="0" fontId="53" fillId="0" borderId="24" xfId="0" applyFont="1" applyBorder="1" applyAlignment="1">
      <alignment vertical="center" wrapText="1"/>
    </xf>
    <xf numFmtId="0" fontId="53" fillId="0" borderId="23" xfId="0" applyFont="1" applyBorder="1" applyAlignment="1">
      <alignment vertical="center" wrapText="1"/>
    </xf>
    <xf numFmtId="0" fontId="53" fillId="0" borderId="22" xfId="0" applyFont="1" applyBorder="1" applyAlignment="1">
      <alignment vertical="center" wrapText="1"/>
    </xf>
    <xf numFmtId="0" fontId="53" fillId="0" borderId="12" xfId="0" applyFont="1" applyBorder="1" applyAlignment="1">
      <alignment vertical="center" wrapText="1"/>
    </xf>
    <xf numFmtId="0" fontId="53" fillId="0" borderId="21" xfId="0" applyFont="1" applyBorder="1" applyAlignment="1">
      <alignment vertical="center" wrapText="1"/>
    </xf>
    <xf numFmtId="0" fontId="53" fillId="0" borderId="0" xfId="0" applyFont="1" applyAlignment="1">
      <alignment vertical="center" wrapText="1"/>
    </xf>
    <xf numFmtId="0" fontId="53" fillId="0" borderId="20" xfId="0" applyFont="1" applyBorder="1" applyAlignment="1">
      <alignment vertical="center" wrapText="1"/>
    </xf>
    <xf numFmtId="0" fontId="53" fillId="0" borderId="19" xfId="0" applyFont="1" applyBorder="1" applyAlignment="1">
      <alignment vertical="center" wrapText="1"/>
    </xf>
    <xf numFmtId="0" fontId="53" fillId="0" borderId="18" xfId="0" applyFont="1" applyBorder="1" applyAlignment="1">
      <alignment vertical="center" wrapText="1"/>
    </xf>
    <xf numFmtId="0" fontId="53" fillId="0" borderId="12" xfId="0" applyFont="1" applyBorder="1" applyAlignment="1">
      <alignment horizontal="justify" vertical="center" wrapText="1"/>
    </xf>
    <xf numFmtId="0" fontId="53" fillId="0" borderId="24" xfId="0" applyFont="1" applyBorder="1" applyAlignment="1">
      <alignment horizontal="center" vertical="center" wrapText="1"/>
    </xf>
    <xf numFmtId="0" fontId="53" fillId="0" borderId="23"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21" xfId="0" applyFont="1" applyBorder="1" applyAlignment="1">
      <alignment horizontal="left" vertical="center" wrapText="1"/>
    </xf>
    <xf numFmtId="0" fontId="53" fillId="0" borderId="0" xfId="0" applyFont="1" applyAlignment="1">
      <alignment horizontal="left" vertical="center" wrapText="1"/>
    </xf>
    <xf numFmtId="0" fontId="53" fillId="0" borderId="12" xfId="0" applyFont="1" applyBorder="1" applyAlignment="1">
      <alignment horizontal="left" vertical="center" wrapText="1"/>
    </xf>
    <xf numFmtId="0" fontId="53" fillId="0" borderId="21"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13" xfId="0" applyFont="1" applyBorder="1" applyAlignment="1">
      <alignment vertical="center" wrapText="1"/>
    </xf>
    <xf numFmtId="0" fontId="53" fillId="0" borderId="0" xfId="0" applyFont="1" applyAlignment="1">
      <alignment horizontal="justify" vertical="center" wrapText="1"/>
    </xf>
    <xf numFmtId="0" fontId="53" fillId="40" borderId="111" xfId="0" applyFont="1" applyFill="1" applyBorder="1" applyAlignment="1">
      <alignment vertical="center" wrapText="1"/>
    </xf>
    <xf numFmtId="0" fontId="53" fillId="40" borderId="23" xfId="0" applyFont="1" applyFill="1" applyBorder="1" applyAlignment="1">
      <alignment vertical="center" wrapText="1"/>
    </xf>
    <xf numFmtId="0" fontId="53" fillId="40" borderId="112" xfId="0" applyFont="1" applyFill="1" applyBorder="1" applyAlignment="1">
      <alignment vertical="center" wrapText="1"/>
    </xf>
    <xf numFmtId="0" fontId="53" fillId="40" borderId="113" xfId="0" applyFont="1" applyFill="1" applyBorder="1" applyAlignment="1">
      <alignment horizontal="right" vertical="center" wrapText="1"/>
    </xf>
    <xf numFmtId="0" fontId="53" fillId="40" borderId="0" xfId="0" applyFont="1" applyFill="1" applyAlignment="1">
      <alignment horizontal="center" vertical="center" wrapText="1"/>
    </xf>
    <xf numFmtId="0" fontId="53" fillId="40" borderId="0" xfId="0" applyFont="1" applyFill="1" applyAlignment="1">
      <alignment vertical="center" wrapText="1"/>
    </xf>
    <xf numFmtId="0" fontId="53" fillId="40" borderId="114" xfId="0" applyFont="1" applyFill="1" applyBorder="1" applyAlignment="1">
      <alignment vertical="center" wrapText="1"/>
    </xf>
    <xf numFmtId="0" fontId="53" fillId="40" borderId="115" xfId="0" applyFont="1" applyFill="1" applyBorder="1" applyAlignment="1">
      <alignment vertical="center" wrapText="1"/>
    </xf>
    <xf numFmtId="0" fontId="53" fillId="40" borderId="19" xfId="0" applyFont="1" applyFill="1" applyBorder="1" applyAlignment="1">
      <alignment vertical="center" wrapText="1"/>
    </xf>
    <xf numFmtId="0" fontId="53" fillId="40" borderId="116" xfId="0" applyFont="1" applyFill="1" applyBorder="1" applyAlignment="1">
      <alignment vertical="center" wrapText="1"/>
    </xf>
    <xf numFmtId="0" fontId="30" fillId="40" borderId="27" xfId="0" applyFont="1" applyFill="1" applyBorder="1" applyAlignment="1">
      <alignment horizontal="center" vertical="center" wrapText="1"/>
    </xf>
    <xf numFmtId="0" fontId="54" fillId="40" borderId="117" xfId="0" applyFont="1" applyFill="1" applyBorder="1" applyAlignment="1">
      <alignment horizontal="center" vertical="center" shrinkToFit="1"/>
    </xf>
    <xf numFmtId="0" fontId="54" fillId="40" borderId="10" xfId="0" applyFont="1" applyFill="1" applyBorder="1" applyAlignment="1">
      <alignment horizontal="center" vertical="center" shrinkToFit="1"/>
    </xf>
    <xf numFmtId="0" fontId="54" fillId="40" borderId="118" xfId="0" applyFont="1" applyFill="1" applyBorder="1" applyAlignment="1">
      <alignment horizontal="center" vertical="center" shrinkToFit="1"/>
    </xf>
    <xf numFmtId="0" fontId="54" fillId="40" borderId="25" xfId="0" applyFont="1" applyFill="1" applyBorder="1" applyAlignment="1">
      <alignment horizontal="center" vertical="center" wrapText="1"/>
    </xf>
    <xf numFmtId="0" fontId="54" fillId="40" borderId="10" xfId="0" applyFont="1" applyFill="1" applyBorder="1" applyAlignment="1">
      <alignment horizontal="center" vertical="center" wrapText="1"/>
    </xf>
    <xf numFmtId="0" fontId="53" fillId="0" borderId="10" xfId="0" applyFont="1" applyBorder="1" applyAlignment="1">
      <alignment horizontal="left" vertical="center" shrinkToFit="1"/>
    </xf>
    <xf numFmtId="181" fontId="53" fillId="0" borderId="27" xfId="0" applyNumberFormat="1" applyFont="1" applyBorder="1" applyAlignment="1">
      <alignment horizontal="center" vertical="center" wrapText="1"/>
    </xf>
    <xf numFmtId="0" fontId="78" fillId="0" borderId="117" xfId="0" applyFont="1" applyBorder="1" applyAlignment="1">
      <alignment horizontal="center" vertical="center" wrapText="1"/>
    </xf>
    <xf numFmtId="182" fontId="78" fillId="0" borderId="10" xfId="0" applyNumberFormat="1" applyFont="1" applyBorder="1" applyAlignment="1">
      <alignment horizontal="right" vertical="center" wrapText="1"/>
    </xf>
    <xf numFmtId="0" fontId="78" fillId="0" borderId="118" xfId="0" applyFont="1" applyBorder="1" applyAlignment="1">
      <alignment horizontal="justify" vertical="center" wrapText="1"/>
    </xf>
    <xf numFmtId="0" fontId="53" fillId="0" borderId="25" xfId="0" applyFont="1" applyBorder="1" applyAlignment="1">
      <alignment horizontal="justify" vertical="center" wrapText="1"/>
    </xf>
    <xf numFmtId="0" fontId="53" fillId="0" borderId="10" xfId="0" applyFont="1" applyBorder="1" applyAlignment="1">
      <alignment horizontal="justify" vertical="center" wrapText="1"/>
    </xf>
    <xf numFmtId="0" fontId="53" fillId="0" borderId="27" xfId="0" applyFont="1" applyBorder="1" applyAlignment="1">
      <alignment horizontal="justify" vertical="center" wrapText="1"/>
    </xf>
    <xf numFmtId="0" fontId="53" fillId="0" borderId="27" xfId="0" applyFont="1" applyBorder="1" applyAlignment="1">
      <alignment vertical="center" wrapText="1"/>
    </xf>
    <xf numFmtId="0" fontId="53" fillId="0" borderId="26" xfId="0" applyFont="1" applyBorder="1" applyAlignment="1">
      <alignment vertical="center" wrapText="1"/>
    </xf>
    <xf numFmtId="0" fontId="53" fillId="0" borderId="124" xfId="0" applyFont="1" applyBorder="1" applyAlignment="1">
      <alignment vertical="center" wrapText="1"/>
    </xf>
    <xf numFmtId="0" fontId="53" fillId="0" borderId="125" xfId="0" applyFont="1" applyBorder="1" applyAlignment="1">
      <alignment vertical="center" wrapText="1"/>
    </xf>
    <xf numFmtId="0" fontId="78" fillId="0" borderId="126" xfId="0" applyFont="1" applyBorder="1" applyAlignment="1">
      <alignment horizontal="justify" vertical="center" wrapText="1"/>
    </xf>
    <xf numFmtId="183" fontId="53" fillId="0" borderId="129" xfId="0" applyNumberFormat="1" applyFont="1" applyBorder="1" applyAlignment="1">
      <alignment vertical="center" wrapText="1"/>
    </xf>
    <xf numFmtId="183" fontId="53" fillId="0" borderId="128" xfId="0" applyNumberFormat="1" applyFont="1" applyBorder="1" applyAlignment="1">
      <alignment vertical="center" wrapText="1"/>
    </xf>
    <xf numFmtId="183" fontId="53" fillId="0" borderId="25" xfId="0" applyNumberFormat="1" applyFont="1" applyBorder="1" applyAlignment="1">
      <alignment vertical="center" wrapText="1"/>
    </xf>
    <xf numFmtId="183" fontId="53" fillId="0" borderId="26" xfId="0" applyNumberFormat="1" applyFont="1" applyBorder="1" applyAlignment="1">
      <alignment vertical="center" wrapText="1"/>
    </xf>
    <xf numFmtId="183" fontId="53" fillId="0" borderId="18" xfId="0" applyNumberFormat="1" applyFont="1" applyBorder="1" applyAlignment="1">
      <alignment vertical="center" wrapText="1"/>
    </xf>
    <xf numFmtId="0" fontId="54" fillId="0" borderId="0" xfId="0" applyFont="1">
      <alignment vertical="center"/>
    </xf>
    <xf numFmtId="0" fontId="54" fillId="0" borderId="0" xfId="0" applyFont="1" applyAlignment="1">
      <alignment horizontal="left" vertical="center" indent="2"/>
    </xf>
    <xf numFmtId="0" fontId="54" fillId="0" borderId="0" xfId="0" applyFont="1" applyAlignment="1">
      <alignment horizontal="left" vertical="center"/>
    </xf>
    <xf numFmtId="0" fontId="77" fillId="0" borderId="0" xfId="55" applyFont="1"/>
    <xf numFmtId="0" fontId="79" fillId="0" borderId="10" xfId="50" applyFont="1" applyBorder="1" applyAlignment="1">
      <alignment horizontal="center" vertical="center"/>
    </xf>
    <xf numFmtId="0" fontId="79" fillId="0" borderId="10" xfId="50" applyFont="1" applyFill="1" applyBorder="1" applyAlignment="1">
      <alignment horizontal="center" vertical="center"/>
    </xf>
    <xf numFmtId="0" fontId="79" fillId="0" borderId="13" xfId="50" applyFont="1" applyBorder="1" applyAlignment="1">
      <alignment vertical="center"/>
    </xf>
    <xf numFmtId="0" fontId="79" fillId="0" borderId="10" xfId="50" applyFont="1" applyBorder="1" applyAlignment="1">
      <alignment vertical="center"/>
    </xf>
    <xf numFmtId="0" fontId="22" fillId="0" borderId="10" xfId="0" applyFont="1" applyFill="1" applyBorder="1" applyAlignment="1">
      <alignment horizontal="left" vertical="center"/>
    </xf>
    <xf numFmtId="0" fontId="22" fillId="0" borderId="10" xfId="0" applyFont="1" applyFill="1" applyBorder="1" applyAlignment="1">
      <alignment horizontal="center"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5" fillId="0" borderId="10" xfId="0" applyFont="1" applyBorder="1" applyAlignment="1">
      <alignment vertical="center" wrapText="1"/>
    </xf>
    <xf numFmtId="0" fontId="22" fillId="0" borderId="10" xfId="0" applyFont="1" applyBorder="1" applyAlignment="1">
      <alignment horizontal="center" vertical="center" wrapText="1"/>
    </xf>
    <xf numFmtId="0" fontId="25" fillId="0" borderId="27" xfId="0" applyFont="1" applyFill="1" applyBorder="1" applyAlignment="1">
      <alignment horizontal="left" vertical="center"/>
    </xf>
    <xf numFmtId="0" fontId="25" fillId="0" borderId="25" xfId="0" applyFont="1" applyFill="1" applyBorder="1" applyAlignment="1">
      <alignment horizontal="left" vertical="center"/>
    </xf>
    <xf numFmtId="49" fontId="22" fillId="0" borderId="10" xfId="50" applyNumberFormat="1" applyFont="1" applyBorder="1" applyAlignment="1">
      <alignment horizontal="center" vertical="center"/>
    </xf>
    <xf numFmtId="0" fontId="25" fillId="0" borderId="10" xfId="0" applyFont="1" applyBorder="1" applyAlignment="1">
      <alignment vertical="center"/>
    </xf>
    <xf numFmtId="0" fontId="25" fillId="0" borderId="25" xfId="0" applyFont="1" applyBorder="1" applyAlignment="1">
      <alignment horizontal="center" vertical="center"/>
    </xf>
    <xf numFmtId="0" fontId="22" fillId="0" borderId="10" xfId="50" applyNumberFormat="1" applyFont="1" applyBorder="1" applyAlignment="1">
      <alignment horizontal="center" vertical="center"/>
    </xf>
    <xf numFmtId="49" fontId="22" fillId="0" borderId="10" xfId="50" applyNumberFormat="1" applyFont="1" applyBorder="1" applyAlignment="1">
      <alignment horizontal="center" vertical="center" textRotation="255" wrapText="1" shrinkToFit="1"/>
    </xf>
    <xf numFmtId="0" fontId="0" fillId="0" borderId="21" xfId="0" applyBorder="1">
      <alignment vertical="center"/>
    </xf>
    <xf numFmtId="0" fontId="22" fillId="0" borderId="10" xfId="0" applyFont="1" applyBorder="1" applyAlignment="1">
      <alignment horizontal="left" vertical="center"/>
    </xf>
    <xf numFmtId="0" fontId="22" fillId="0" borderId="0" xfId="50" applyFont="1" applyAlignment="1">
      <alignment horizontal="left" vertical="center"/>
    </xf>
    <xf numFmtId="0" fontId="21" fillId="42" borderId="0" xfId="56" applyFont="1" applyFill="1">
      <alignment vertical="center"/>
    </xf>
    <xf numFmtId="0" fontId="21" fillId="0" borderId="0" xfId="56">
      <alignment vertical="center"/>
    </xf>
    <xf numFmtId="0" fontId="21" fillId="0" borderId="10" xfId="56" applyFont="1" applyBorder="1" applyAlignment="1">
      <alignment horizontal="center" vertical="center"/>
    </xf>
    <xf numFmtId="0" fontId="21" fillId="0" borderId="10" xfId="56" applyBorder="1" applyAlignment="1">
      <alignment horizontal="center" vertical="center"/>
    </xf>
    <xf numFmtId="0" fontId="21" fillId="0" borderId="14" xfId="56" applyBorder="1">
      <alignment vertical="center"/>
    </xf>
    <xf numFmtId="0" fontId="21" fillId="0" borderId="14" xfId="56" applyBorder="1" applyAlignment="1">
      <alignment horizontal="center" vertical="center"/>
    </xf>
    <xf numFmtId="0" fontId="21" fillId="0" borderId="24" xfId="56" applyBorder="1" applyAlignment="1">
      <alignment horizontal="center" vertical="center"/>
    </xf>
    <xf numFmtId="0" fontId="21" fillId="0" borderId="132" xfId="56" applyBorder="1" applyAlignment="1">
      <alignment horizontal="center" vertical="center"/>
    </xf>
    <xf numFmtId="0" fontId="21" fillId="0" borderId="133" xfId="56" applyBorder="1">
      <alignment vertical="center"/>
    </xf>
    <xf numFmtId="0" fontId="21" fillId="0" borderId="133" xfId="56" applyBorder="1" applyAlignment="1">
      <alignment horizontal="center" vertical="center"/>
    </xf>
    <xf numFmtId="0" fontId="21" fillId="0" borderId="134" xfId="56" applyBorder="1" applyAlignment="1">
      <alignment horizontal="center" vertical="center"/>
    </xf>
    <xf numFmtId="0" fontId="21" fillId="0" borderId="135" xfId="56" applyBorder="1" applyAlignment="1">
      <alignment horizontal="center" vertical="center"/>
    </xf>
    <xf numFmtId="0" fontId="21" fillId="0" borderId="136" xfId="56" applyBorder="1">
      <alignment vertical="center"/>
    </xf>
    <xf numFmtId="0" fontId="21" fillId="0" borderId="136" xfId="56" applyBorder="1" applyAlignment="1">
      <alignment horizontal="center" vertical="center"/>
    </xf>
    <xf numFmtId="0" fontId="21" fillId="0" borderId="21" xfId="56" applyBorder="1" applyAlignment="1">
      <alignment horizontal="center" vertical="center"/>
    </xf>
    <xf numFmtId="0" fontId="21" fillId="0" borderId="13" xfId="56" applyBorder="1">
      <alignment vertical="center"/>
    </xf>
    <xf numFmtId="0" fontId="21" fillId="0" borderId="13" xfId="56" applyBorder="1" applyAlignment="1">
      <alignment horizontal="center" vertical="center"/>
    </xf>
    <xf numFmtId="0" fontId="21" fillId="0" borderId="137" xfId="56" applyBorder="1" applyAlignment="1">
      <alignment horizontal="center" vertical="center"/>
    </xf>
    <xf numFmtId="0" fontId="21" fillId="0" borderId="18" xfId="56" applyBorder="1">
      <alignment vertical="center"/>
    </xf>
    <xf numFmtId="0" fontId="22" fillId="0" borderId="0" xfId="56" applyFont="1">
      <alignment vertical="center"/>
    </xf>
    <xf numFmtId="0" fontId="21" fillId="0" borderId="138" xfId="56" applyBorder="1" applyAlignment="1">
      <alignment horizontal="center" vertical="center"/>
    </xf>
    <xf numFmtId="0" fontId="21" fillId="0" borderId="81" xfId="56" applyBorder="1">
      <alignment vertical="center"/>
    </xf>
    <xf numFmtId="0" fontId="21" fillId="0" borderId="23" xfId="56" applyBorder="1">
      <alignment vertical="center"/>
    </xf>
    <xf numFmtId="0" fontId="21" fillId="0" borderId="0" xfId="56" applyBorder="1">
      <alignment vertical="center"/>
    </xf>
    <xf numFmtId="0" fontId="21" fillId="0" borderId="10" xfId="56" applyBorder="1" applyAlignment="1">
      <alignment vertical="center" wrapText="1"/>
    </xf>
    <xf numFmtId="0" fontId="21" fillId="0" borderId="27" xfId="56" applyBorder="1" applyAlignment="1">
      <alignment horizontal="center" vertical="center"/>
    </xf>
    <xf numFmtId="0" fontId="21" fillId="0" borderId="25" xfId="56" applyBorder="1" applyAlignment="1">
      <alignment horizontal="center" vertical="center"/>
    </xf>
    <xf numFmtId="0" fontId="21" fillId="0" borderId="101" xfId="56" applyBorder="1" applyAlignment="1">
      <alignment horizontal="center" vertical="center"/>
    </xf>
    <xf numFmtId="0" fontId="21" fillId="0" borderId="98" xfId="56" applyBorder="1" applyAlignment="1">
      <alignment horizontal="center" vertical="center"/>
    </xf>
    <xf numFmtId="0" fontId="21" fillId="0" borderId="0" xfId="56" applyBorder="1" applyAlignment="1">
      <alignment vertical="center" wrapText="1"/>
    </xf>
    <xf numFmtId="0" fontId="21" fillId="0" borderId="0" xfId="56" applyBorder="1" applyAlignment="1">
      <alignment horizontal="center" vertical="center"/>
    </xf>
    <xf numFmtId="0" fontId="79" fillId="0" borderId="14" xfId="50" applyFont="1" applyBorder="1" applyAlignment="1">
      <alignment vertical="center"/>
    </xf>
    <xf numFmtId="0" fontId="25" fillId="0" borderId="24" xfId="50" applyFont="1" applyBorder="1" applyAlignment="1">
      <alignment vertical="center" wrapText="1"/>
    </xf>
    <xf numFmtId="0" fontId="25" fillId="0" borderId="18" xfId="50" applyFont="1" applyBorder="1" applyAlignment="1">
      <alignment vertical="center" wrapText="1"/>
    </xf>
    <xf numFmtId="0" fontId="24" fillId="0" borderId="0" xfId="0" applyFont="1" applyBorder="1" applyAlignment="1">
      <alignment vertical="center"/>
    </xf>
    <xf numFmtId="0" fontId="22" fillId="0" borderId="10" xfId="0" applyFont="1" applyFill="1" applyBorder="1" applyAlignment="1">
      <alignment horizontal="center" vertical="center"/>
    </xf>
    <xf numFmtId="0" fontId="21" fillId="35" borderId="0" xfId="51" applyFont="1" applyFill="1" applyAlignment="1">
      <alignment vertical="center"/>
    </xf>
    <xf numFmtId="0" fontId="21" fillId="0" borderId="25" xfId="56" applyBorder="1" applyAlignment="1">
      <alignment horizontal="center" vertical="center"/>
    </xf>
    <xf numFmtId="0" fontId="22" fillId="0" borderId="25" xfId="44" applyFont="1" applyBorder="1" applyAlignment="1">
      <alignment horizontal="center" vertical="center"/>
    </xf>
    <xf numFmtId="0" fontId="22" fillId="0" borderId="10" xfId="44" applyFont="1" applyBorder="1" applyAlignment="1">
      <alignment horizontal="center" vertical="center"/>
    </xf>
    <xf numFmtId="0" fontId="21" fillId="0" borderId="21" xfId="44" applyBorder="1" applyAlignment="1">
      <alignment horizontal="center" vertical="center"/>
    </xf>
    <xf numFmtId="0" fontId="21" fillId="0" borderId="0" xfId="44" applyAlignment="1">
      <alignment horizontal="center" vertical="center"/>
    </xf>
    <xf numFmtId="0" fontId="21" fillId="0" borderId="0" xfId="44"/>
    <xf numFmtId="0" fontId="21" fillId="0" borderId="16" xfId="44" applyBorder="1"/>
    <xf numFmtId="0" fontId="22" fillId="0" borderId="23" xfId="44" applyFont="1" applyBorder="1" applyAlignment="1">
      <alignment horizontal="center" vertical="center"/>
    </xf>
    <xf numFmtId="0" fontId="22" fillId="0" borderId="22" xfId="44" applyFont="1" applyBorder="1" applyAlignment="1">
      <alignment horizontal="center" vertical="center"/>
    </xf>
    <xf numFmtId="0" fontId="22" fillId="0" borderId="0" xfId="44" applyFont="1" applyAlignment="1">
      <alignment horizontal="center" vertical="center"/>
    </xf>
    <xf numFmtId="0" fontId="22" fillId="0" borderId="12" xfId="44" applyFont="1" applyBorder="1" applyAlignment="1">
      <alignment horizontal="center"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51" xfId="44" applyFont="1" applyBorder="1" applyAlignment="1">
      <alignment horizontal="left" vertical="top"/>
    </xf>
    <xf numFmtId="0" fontId="21" fillId="0" borderId="0" xfId="44" applyAlignment="1">
      <alignment horizontal="right" vertical="center"/>
    </xf>
    <xf numFmtId="0" fontId="21" fillId="0" borderId="0" xfId="44" applyAlignment="1">
      <alignment horizontal="left" vertical="center"/>
    </xf>
    <xf numFmtId="0" fontId="22" fillId="0" borderId="60" xfId="44" applyFont="1" applyBorder="1" applyAlignment="1">
      <alignment horizontal="center" vertical="center"/>
    </xf>
    <xf numFmtId="0" fontId="22" fillId="0" borderId="59" xfId="44" applyFont="1" applyBorder="1" applyAlignment="1">
      <alignment horizontal="center" vertical="center"/>
    </xf>
    <xf numFmtId="0" fontId="21" fillId="34" borderId="59" xfId="44" applyFill="1" applyBorder="1" applyAlignment="1">
      <alignment horizontal="center" vertical="center"/>
    </xf>
    <xf numFmtId="0" fontId="21" fillId="34" borderId="58" xfId="44" applyFill="1" applyBorder="1" applyAlignment="1">
      <alignment horizontal="center" vertical="center"/>
    </xf>
    <xf numFmtId="0" fontId="22" fillId="0" borderId="56" xfId="44" applyFont="1" applyBorder="1" applyAlignment="1">
      <alignment horizontal="center" vertical="center"/>
    </xf>
    <xf numFmtId="0" fontId="22" fillId="0" borderId="55" xfId="44" applyFont="1" applyBorder="1" applyAlignment="1">
      <alignment horizontal="center" vertical="center"/>
    </xf>
    <xf numFmtId="0" fontId="21" fillId="0" borderId="54" xfId="44" applyBorder="1" applyAlignment="1">
      <alignment horizontal="center" vertical="center"/>
    </xf>
    <xf numFmtId="0" fontId="21" fillId="0" borderId="53" xfId="44" applyBorder="1" applyAlignment="1">
      <alignment horizontal="center" vertical="center"/>
    </xf>
    <xf numFmtId="0" fontId="21" fillId="0" borderId="53" xfId="44" applyBorder="1"/>
    <xf numFmtId="0" fontId="21" fillId="0" borderId="17" xfId="44" applyBorder="1"/>
    <xf numFmtId="0" fontId="22" fillId="0" borderId="45" xfId="44" applyFont="1" applyBorder="1" applyAlignment="1">
      <alignment horizontal="left" vertical="center" shrinkToFit="1"/>
    </xf>
    <xf numFmtId="0" fontId="21" fillId="0" borderId="22" xfId="44" applyBorder="1" applyAlignment="1">
      <alignment horizontal="left"/>
    </xf>
    <xf numFmtId="0" fontId="22" fillId="0" borderId="27" xfId="44" applyFont="1" applyBorder="1" applyAlignment="1">
      <alignment horizontal="center" vertical="center"/>
    </xf>
    <xf numFmtId="0" fontId="22" fillId="0" borderId="21" xfId="44" applyFont="1" applyBorder="1" applyAlignment="1">
      <alignment horizontal="center" vertical="center"/>
    </xf>
    <xf numFmtId="0" fontId="22" fillId="0" borderId="20" xfId="44" applyFont="1" applyBorder="1" applyAlignment="1">
      <alignment horizontal="center" vertical="center"/>
    </xf>
    <xf numFmtId="0" fontId="25" fillId="0" borderId="21" xfId="44" applyFont="1" applyBorder="1" applyAlignment="1">
      <alignment horizontal="left" vertical="top"/>
    </xf>
    <xf numFmtId="0" fontId="25" fillId="0" borderId="0" xfId="44" applyFont="1" applyAlignment="1">
      <alignment horizontal="left" vertical="top"/>
    </xf>
    <xf numFmtId="0" fontId="22" fillId="0" borderId="46" xfId="44" applyFont="1" applyBorder="1" applyAlignment="1">
      <alignment horizontal="left" vertical="top"/>
    </xf>
    <xf numFmtId="0" fontId="22" fillId="0" borderId="18" xfId="44" applyFont="1" applyBorder="1" applyAlignment="1">
      <alignment horizontal="left" vertical="top"/>
    </xf>
    <xf numFmtId="0" fontId="21" fillId="0" borderId="19" xfId="44" applyBorder="1" applyAlignment="1">
      <alignment horizontal="center"/>
    </xf>
    <xf numFmtId="0" fontId="21" fillId="0" borderId="18" xfId="44" applyBorder="1" applyAlignment="1">
      <alignment horizontal="center"/>
    </xf>
    <xf numFmtId="0" fontId="21" fillId="0" borderId="10" xfId="44" applyBorder="1" applyAlignment="1">
      <alignment horizontal="center" vertical="center"/>
    </xf>
    <xf numFmtId="0" fontId="21" fillId="0" borderId="14" xfId="44" applyBorder="1" applyAlignment="1">
      <alignment horizontal="center" vertical="center"/>
    </xf>
    <xf numFmtId="0" fontId="22" fillId="0" borderId="14" xfId="44" applyFont="1" applyBorder="1" applyAlignment="1">
      <alignment horizontal="center" vertical="center"/>
    </xf>
    <xf numFmtId="0" fontId="22" fillId="0" borderId="34" xfId="44" applyFont="1" applyBorder="1" applyAlignment="1">
      <alignment horizontal="center" vertical="center" shrinkToFit="1"/>
    </xf>
    <xf numFmtId="0" fontId="22" fillId="0" borderId="26" xfId="44" applyFont="1" applyBorder="1" applyAlignment="1">
      <alignment horizontal="center" vertical="center" shrinkToFit="1"/>
    </xf>
    <xf numFmtId="0" fontId="22" fillId="0" borderId="18" xfId="44" applyFont="1" applyBorder="1" applyAlignment="1">
      <alignment horizontal="center" vertical="center" shrinkToFit="1"/>
    </xf>
    <xf numFmtId="0" fontId="22" fillId="0" borderId="26" xfId="44" applyFont="1" applyBorder="1" applyAlignment="1">
      <alignment horizontal="center" vertical="center"/>
    </xf>
    <xf numFmtId="0" fontId="21" fillId="0" borderId="26" xfId="44" applyBorder="1"/>
    <xf numFmtId="0" fontId="21" fillId="0" borderId="33" xfId="44" applyBorder="1"/>
    <xf numFmtId="0" fontId="22" fillId="0" borderId="45" xfId="44" applyFont="1" applyBorder="1" applyAlignment="1">
      <alignment horizontal="center" vertical="center"/>
    </xf>
    <xf numFmtId="0" fontId="22" fillId="0" borderId="43" xfId="44" applyFont="1" applyBorder="1" applyAlignment="1">
      <alignment horizontal="center" vertical="center"/>
    </xf>
    <xf numFmtId="0" fontId="22" fillId="0" borderId="27"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0" borderId="10" xfId="44" applyFont="1" applyBorder="1" applyAlignment="1">
      <alignment horizontal="center" vertical="center" shrinkToFit="1"/>
    </xf>
    <xf numFmtId="0" fontId="22" fillId="0" borderId="44" xfId="44" applyFont="1" applyBorder="1" applyAlignment="1">
      <alignment horizontal="center" vertical="center" shrinkToFit="1"/>
    </xf>
    <xf numFmtId="0" fontId="22" fillId="0" borderId="33" xfId="44" applyFont="1" applyBorder="1" applyAlignment="1">
      <alignment horizontal="center" vertical="center"/>
    </xf>
    <xf numFmtId="0" fontId="22" fillId="0" borderId="24" xfId="44" applyFont="1" applyBorder="1" applyAlignment="1">
      <alignment horizontal="center" vertical="center"/>
    </xf>
    <xf numFmtId="0" fontId="22" fillId="34" borderId="27" xfId="44" applyFont="1" applyFill="1" applyBorder="1" applyAlignment="1">
      <alignment horizontal="center" vertical="center"/>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2" fillId="34" borderId="33" xfId="44" applyFont="1" applyFill="1" applyBorder="1" applyAlignment="1">
      <alignment horizontal="center" vertical="center"/>
    </xf>
    <xf numFmtId="0" fontId="22" fillId="0" borderId="24" xfId="46" applyFont="1" applyBorder="1" applyAlignment="1">
      <alignment horizontal="center" vertical="center" wrapText="1"/>
    </xf>
    <xf numFmtId="0" fontId="21" fillId="0" borderId="23" xfId="44" applyBorder="1"/>
    <xf numFmtId="0" fontId="21" fillId="0" borderId="22" xfId="44" applyBorder="1"/>
    <xf numFmtId="0" fontId="21" fillId="0" borderId="21" xfId="44" applyBorder="1"/>
    <xf numFmtId="0" fontId="21" fillId="0" borderId="12" xfId="44" applyBorder="1"/>
    <xf numFmtId="0" fontId="21" fillId="0" borderId="20" xfId="44" applyBorder="1"/>
    <xf numFmtId="0" fontId="21" fillId="0" borderId="19" xfId="44" applyBorder="1"/>
    <xf numFmtId="0" fontId="21" fillId="0" borderId="18" xfId="44" applyBorder="1"/>
    <xf numFmtId="0" fontId="22" fillId="0" borderId="27" xfId="46" applyFont="1" applyBorder="1" applyAlignment="1">
      <alignment horizontal="center" vertical="center"/>
    </xf>
    <xf numFmtId="0" fontId="21" fillId="0" borderId="26" xfId="44" applyBorder="1" applyAlignment="1">
      <alignment horizontal="center" vertical="center"/>
    </xf>
    <xf numFmtId="0" fontId="21" fillId="0" borderId="33" xfId="44" applyBorder="1" applyAlignment="1">
      <alignment horizontal="center" vertical="center"/>
    </xf>
    <xf numFmtId="0" fontId="22" fillId="0" borderId="13" xfId="46" applyFont="1" applyBorder="1" applyAlignment="1">
      <alignment horizontal="center" vertical="center" wrapText="1"/>
    </xf>
    <xf numFmtId="0" fontId="22" fillId="0" borderId="42" xfId="46" applyFont="1" applyBorder="1" applyAlignment="1">
      <alignment horizontal="center" vertical="center" wrapText="1"/>
    </xf>
    <xf numFmtId="0" fontId="22" fillId="34" borderId="24" xfId="44" applyFont="1" applyFill="1" applyBorder="1" applyAlignment="1">
      <alignment horizontal="center" vertical="center"/>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14" xfId="44" applyFont="1" applyFill="1" applyBorder="1" applyAlignment="1">
      <alignment horizontal="center" vertical="center"/>
    </xf>
    <xf numFmtId="0" fontId="22" fillId="0" borderId="26" xfId="46" applyFont="1" applyBorder="1" applyAlignment="1">
      <alignment horizontal="center" vertical="center"/>
    </xf>
    <xf numFmtId="0" fontId="22" fillId="0" borderId="25" xfId="46" applyFont="1" applyBorder="1" applyAlignment="1">
      <alignment horizontal="center" vertical="center"/>
    </xf>
    <xf numFmtId="0" fontId="22" fillId="0" borderId="10" xfId="45" applyFont="1" applyBorder="1" applyAlignment="1">
      <alignment horizontal="center" vertical="center"/>
    </xf>
    <xf numFmtId="0" fontId="22" fillId="0" borderId="27" xfId="45" applyFont="1" applyBorder="1" applyAlignment="1">
      <alignment horizontal="center" vertical="center"/>
    </xf>
    <xf numFmtId="0" fontId="22" fillId="0" borderId="10" xfId="45" applyFont="1" applyBorder="1" applyAlignment="1">
      <alignment horizontal="center" vertical="center" shrinkToFit="1"/>
    </xf>
    <xf numFmtId="0" fontId="22" fillId="0" borderId="24" xfId="44" applyFont="1" applyBorder="1" applyAlignment="1">
      <alignment horizontal="left" vertical="center"/>
    </xf>
    <xf numFmtId="0" fontId="21" fillId="0" borderId="23" xfId="44"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12" xfId="44" applyBorder="1" applyAlignment="1">
      <alignment horizontal="left" vertical="center"/>
    </xf>
    <xf numFmtId="0" fontId="21" fillId="0" borderId="20"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2" fillId="0" borderId="21" xfId="45" applyFont="1" applyBorder="1" applyAlignment="1">
      <alignment horizontal="center" vertical="center"/>
    </xf>
    <xf numFmtId="0" fontId="22" fillId="0" borderId="12" xfId="45" applyFont="1" applyBorder="1" applyAlignment="1">
      <alignment horizontal="center" vertical="center"/>
    </xf>
    <xf numFmtId="0" fontId="22" fillId="0" borderId="39" xfId="45" applyFont="1" applyBorder="1" applyAlignment="1">
      <alignment horizontal="center" vertical="center"/>
    </xf>
    <xf numFmtId="0" fontId="22" fillId="0" borderId="38" xfId="45" applyFont="1" applyBorder="1" applyAlignment="1">
      <alignment horizontal="center" vertical="center"/>
    </xf>
    <xf numFmtId="0" fontId="22" fillId="0" borderId="13" xfId="45" applyFont="1" applyBorder="1" applyAlignment="1">
      <alignment horizontal="center" vertical="center"/>
    </xf>
    <xf numFmtId="0" fontId="22" fillId="0" borderId="20" xfId="45" applyFont="1" applyBorder="1" applyAlignment="1">
      <alignment horizontal="center" vertical="center"/>
    </xf>
    <xf numFmtId="0" fontId="22" fillId="0" borderId="35" xfId="44" applyFont="1" applyBorder="1" applyAlignment="1">
      <alignment horizontal="center" vertical="center"/>
    </xf>
    <xf numFmtId="0" fontId="21" fillId="0" borderId="26" xfId="44" applyBorder="1" applyAlignment="1">
      <alignment vertical="center"/>
    </xf>
    <xf numFmtId="0" fontId="21" fillId="0" borderId="33" xfId="44" applyBorder="1" applyAlignment="1">
      <alignment vertical="center"/>
    </xf>
    <xf numFmtId="0" fontId="22" fillId="0" borderId="10" xfId="44" applyFont="1" applyBorder="1" applyAlignment="1">
      <alignment horizontal="left" vertical="center"/>
    </xf>
    <xf numFmtId="0" fontId="22" fillId="0" borderId="27" xfId="44" applyFont="1" applyBorder="1" applyAlignment="1">
      <alignment horizontal="left" vertical="center"/>
    </xf>
    <xf numFmtId="0" fontId="22" fillId="0" borderId="26" xfId="44" applyFont="1" applyBorder="1" applyAlignment="1">
      <alignment horizontal="left" vertical="center"/>
    </xf>
    <xf numFmtId="0" fontId="22" fillId="0" borderId="25" xfId="45" applyFont="1" applyBorder="1" applyAlignment="1">
      <alignment horizontal="center" vertical="center"/>
    </xf>
    <xf numFmtId="0" fontId="22" fillId="0" borderId="26" xfId="45" applyFont="1" applyBorder="1" applyAlignment="1">
      <alignment horizontal="center" vertical="center"/>
    </xf>
    <xf numFmtId="0" fontId="22" fillId="0" borderId="25" xfId="44" applyFont="1" applyBorder="1" applyAlignment="1">
      <alignment horizontal="left" vertical="center"/>
    </xf>
    <xf numFmtId="0" fontId="21" fillId="0" borderId="10" xfId="44" applyBorder="1" applyAlignment="1">
      <alignment horizontal="left" vertical="center"/>
    </xf>
    <xf numFmtId="0" fontId="22" fillId="0" borderId="24" xfId="44" applyFont="1" applyBorder="1" applyAlignment="1">
      <alignment horizontal="center" vertical="center" shrinkToFit="1"/>
    </xf>
    <xf numFmtId="0" fontId="21" fillId="0" borderId="22" xfId="44" applyBorder="1" applyAlignment="1">
      <alignment horizontal="center" vertical="center" shrinkToFit="1"/>
    </xf>
    <xf numFmtId="0" fontId="22" fillId="0" borderId="34" xfId="44" applyFont="1" applyBorder="1" applyAlignment="1">
      <alignment horizontal="center" vertical="center"/>
    </xf>
    <xf numFmtId="0" fontId="21" fillId="0" borderId="25" xfId="44" applyBorder="1" applyAlignment="1">
      <alignment horizontal="center" vertical="center"/>
    </xf>
    <xf numFmtId="0" fontId="22" fillId="0" borderId="13" xfId="44" applyFont="1" applyBorder="1"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0" fontId="21" fillId="0" borderId="0" xfId="44" applyAlignment="1">
      <alignment horizontal="center" vertical="center" shrinkToFit="1"/>
    </xf>
    <xf numFmtId="0" fontId="22" fillId="0" borderId="34" xfId="44" applyFont="1" applyBorder="1" applyAlignment="1">
      <alignment horizontal="left" vertical="center" wrapText="1"/>
    </xf>
    <xf numFmtId="0" fontId="21" fillId="0" borderId="25" xfId="44" applyBorder="1" applyAlignment="1">
      <alignment vertical="center"/>
    </xf>
    <xf numFmtId="0" fontId="22" fillId="0" borderId="32" xfId="44" applyFont="1" applyBorder="1" applyAlignment="1">
      <alignment horizontal="center" vertical="center"/>
    </xf>
    <xf numFmtId="0" fontId="22" fillId="0" borderId="31" xfId="44" applyFont="1" applyBorder="1" applyAlignment="1">
      <alignment horizontal="center" vertical="center"/>
    </xf>
    <xf numFmtId="0" fontId="25" fillId="0" borderId="30" xfId="44" applyFont="1" applyBorder="1" applyAlignment="1">
      <alignment horizontal="left" vertical="center" wrapText="1"/>
    </xf>
    <xf numFmtId="0" fontId="25" fillId="0" borderId="29" xfId="44" applyFont="1" applyBorder="1" applyAlignment="1">
      <alignment horizontal="left" vertical="center" wrapText="1"/>
    </xf>
    <xf numFmtId="0" fontId="21" fillId="0" borderId="29" xfId="44" applyBorder="1"/>
    <xf numFmtId="0" fontId="21" fillId="0" borderId="15" xfId="44" applyBorder="1"/>
    <xf numFmtId="0" fontId="22" fillId="0" borderId="27" xfId="50" applyFont="1" applyBorder="1" applyAlignment="1">
      <alignment horizontal="left" vertical="center"/>
    </xf>
    <xf numFmtId="0" fontId="22" fillId="0" borderId="25" xfId="50" applyFont="1" applyBorder="1" applyAlignment="1">
      <alignment horizontal="left" vertical="center"/>
    </xf>
    <xf numFmtId="0" fontId="25" fillId="0" borderId="27" xfId="50" applyFont="1" applyFill="1" applyBorder="1" applyAlignment="1">
      <alignment horizontal="left" vertical="center" wrapText="1"/>
    </xf>
    <xf numFmtId="0" fontId="25" fillId="0" borderId="25" xfId="50" applyFont="1" applyFill="1" applyBorder="1" applyAlignment="1">
      <alignment horizontal="left" vertical="center" wrapText="1"/>
    </xf>
    <xf numFmtId="0" fontId="22" fillId="0" borderId="10" xfId="0" applyFont="1" applyBorder="1" applyAlignment="1">
      <alignment horizontal="left" vertical="center"/>
    </xf>
    <xf numFmtId="0" fontId="25" fillId="0" borderId="27" xfId="0" applyFont="1" applyBorder="1" applyAlignment="1">
      <alignment horizontal="left" vertical="center"/>
    </xf>
    <xf numFmtId="0" fontId="25" fillId="0" borderId="25" xfId="0" applyFont="1" applyBorder="1" applyAlignment="1">
      <alignment horizontal="left" vertical="center"/>
    </xf>
    <xf numFmtId="0" fontId="22" fillId="0" borderId="10" xfId="50" applyFont="1" applyBorder="1" applyAlignment="1">
      <alignment horizontal="left" vertical="center" wrapText="1"/>
    </xf>
    <xf numFmtId="0" fontId="25" fillId="0" borderId="27" xfId="0" applyFont="1" applyBorder="1" applyAlignment="1">
      <alignment horizontal="left" vertical="center" wrapText="1"/>
    </xf>
    <xf numFmtId="0" fontId="25" fillId="0" borderId="25" xfId="0" applyFont="1" applyBorder="1" applyAlignment="1">
      <alignment horizontal="left" vertical="center" wrapText="1"/>
    </xf>
    <xf numFmtId="0" fontId="25" fillId="0" borderId="27" xfId="50" applyFont="1" applyBorder="1" applyAlignment="1">
      <alignment horizontal="left" vertical="center" wrapText="1"/>
    </xf>
    <xf numFmtId="0" fontId="25" fillId="0" borderId="25" xfId="50" applyFont="1" applyBorder="1" applyAlignment="1">
      <alignment horizontal="left" vertical="center" wrapText="1"/>
    </xf>
    <xf numFmtId="0" fontId="63" fillId="0" borderId="0" xfId="50" applyFont="1" applyAlignment="1">
      <alignment horizontal="left" vertical="center"/>
    </xf>
    <xf numFmtId="0" fontId="22" fillId="0" borderId="110" xfId="50" applyFont="1" applyBorder="1" applyAlignment="1">
      <alignment horizontal="left" vertical="center" wrapText="1"/>
    </xf>
    <xf numFmtId="0" fontId="79" fillId="0" borderId="10" xfId="50" applyFont="1" applyBorder="1" applyAlignment="1">
      <alignment horizontal="left" vertical="center"/>
    </xf>
    <xf numFmtId="0" fontId="79" fillId="0" borderId="10" xfId="50" applyFont="1" applyFill="1" applyBorder="1" applyAlignment="1">
      <alignment horizontal="left" vertical="center" wrapText="1"/>
    </xf>
    <xf numFmtId="0" fontId="22" fillId="0" borderId="24" xfId="0" applyFont="1" applyBorder="1" applyAlignment="1">
      <alignment horizontal="left" vertical="center"/>
    </xf>
    <xf numFmtId="0" fontId="22" fillId="0" borderId="22" xfId="0" applyFont="1" applyBorder="1" applyAlignment="1">
      <alignment horizontal="left" vertical="center"/>
    </xf>
    <xf numFmtId="0" fontId="22" fillId="0" borderId="10" xfId="50" applyFont="1" applyBorder="1" applyAlignment="1">
      <alignment horizontal="left" vertical="center"/>
    </xf>
    <xf numFmtId="0" fontId="24" fillId="0" borderId="23" xfId="0" applyFont="1" applyBorder="1" applyAlignment="1">
      <alignment horizontal="left" vertical="center" wrapText="1"/>
    </xf>
    <xf numFmtId="49" fontId="21" fillId="0" borderId="0" xfId="48" applyNumberFormat="1" applyFont="1" applyAlignment="1">
      <alignment horizontal="center" vertical="center"/>
    </xf>
    <xf numFmtId="49" fontId="21" fillId="35" borderId="0" xfId="48" applyNumberFormat="1" applyFont="1" applyFill="1" applyAlignment="1">
      <alignment horizontal="right" vertical="center"/>
    </xf>
    <xf numFmtId="49" fontId="21" fillId="0" borderId="0" xfId="48" applyNumberFormat="1" applyFont="1" applyAlignment="1">
      <alignment horizontal="center" vertical="center" shrinkToFit="1"/>
    </xf>
    <xf numFmtId="49" fontId="21" fillId="0" borderId="0" xfId="48" applyNumberFormat="1" applyFont="1" applyAlignment="1">
      <alignment vertical="center" shrinkToFit="1"/>
    </xf>
    <xf numFmtId="49" fontId="22" fillId="0" borderId="27" xfId="48" applyNumberFormat="1" applyFont="1" applyBorder="1" applyAlignment="1">
      <alignment horizontal="center" vertical="center"/>
    </xf>
    <xf numFmtId="49" fontId="22" fillId="0" borderId="26" xfId="48" applyNumberFormat="1" applyFont="1" applyBorder="1" applyAlignment="1">
      <alignment horizontal="center" vertical="center"/>
    </xf>
    <xf numFmtId="49" fontId="22" fillId="0" borderId="25" xfId="48" applyNumberFormat="1" applyFont="1" applyBorder="1" applyAlignment="1">
      <alignment horizontal="center" vertical="center"/>
    </xf>
    <xf numFmtId="49" fontId="32" fillId="33" borderId="14" xfId="48" applyNumberFormat="1" applyFont="1" applyFill="1" applyBorder="1" applyAlignment="1">
      <alignment horizontal="center" vertical="center" textRotation="255"/>
    </xf>
    <xf numFmtId="49" fontId="32" fillId="33" borderId="28" xfId="48" applyNumberFormat="1" applyFont="1" applyFill="1" applyBorder="1" applyAlignment="1">
      <alignment horizontal="center" vertical="center" textRotation="255"/>
    </xf>
    <xf numFmtId="49" fontId="32" fillId="33" borderId="13" xfId="48" applyNumberFormat="1" applyFont="1" applyFill="1" applyBorder="1" applyAlignment="1">
      <alignment horizontal="center" vertical="center" textRotation="255"/>
    </xf>
    <xf numFmtId="49" fontId="32" fillId="33" borderId="72" xfId="48" applyNumberFormat="1" applyFont="1" applyFill="1" applyBorder="1" applyAlignment="1">
      <alignment vertical="center" shrinkToFit="1"/>
    </xf>
    <xf numFmtId="49" fontId="32" fillId="33" borderId="70" xfId="48" applyNumberFormat="1" applyFont="1" applyFill="1" applyBorder="1" applyAlignment="1">
      <alignment vertical="center" shrinkToFit="1"/>
    </xf>
    <xf numFmtId="49" fontId="32" fillId="0" borderId="72" xfId="48" applyNumberFormat="1" applyFont="1" applyBorder="1" applyAlignment="1">
      <alignment vertical="center" shrinkToFit="1"/>
    </xf>
    <xf numFmtId="49" fontId="32" fillId="0" borderId="71" xfId="48" applyNumberFormat="1" applyFont="1" applyBorder="1" applyAlignment="1">
      <alignment vertical="center" shrinkToFit="1"/>
    </xf>
    <xf numFmtId="49" fontId="32" fillId="0" borderId="70" xfId="48" applyNumberFormat="1" applyFont="1" applyBorder="1" applyAlignment="1">
      <alignment vertical="center" shrinkToFit="1"/>
    </xf>
    <xf numFmtId="49" fontId="32" fillId="33" borderId="69" xfId="48" applyNumberFormat="1" applyFont="1" applyFill="1" applyBorder="1" applyAlignment="1">
      <alignment vertical="center" shrinkToFit="1"/>
    </xf>
    <xf numFmtId="49" fontId="32" fillId="33" borderId="67" xfId="48" applyNumberFormat="1" applyFont="1" applyFill="1" applyBorder="1" applyAlignment="1">
      <alignment vertical="center" shrinkToFit="1"/>
    </xf>
    <xf numFmtId="49" fontId="24" fillId="0" borderId="69" xfId="48" applyNumberFormat="1" applyFont="1" applyBorder="1" applyAlignment="1">
      <alignment vertical="center" shrinkToFit="1"/>
    </xf>
    <xf numFmtId="49" fontId="24" fillId="0" borderId="68" xfId="48" applyNumberFormat="1" applyFont="1" applyBorder="1" applyAlignment="1">
      <alignment vertical="center" shrinkToFit="1"/>
    </xf>
    <xf numFmtId="49" fontId="24" fillId="0" borderId="67" xfId="48" applyNumberFormat="1" applyFont="1" applyBorder="1" applyAlignment="1">
      <alignment vertical="center" shrinkToFit="1"/>
    </xf>
    <xf numFmtId="49" fontId="32" fillId="33" borderId="24" xfId="48" applyNumberFormat="1" applyFont="1" applyFill="1" applyBorder="1" applyAlignment="1">
      <alignment vertical="center" wrapText="1"/>
    </xf>
    <xf numFmtId="49" fontId="32" fillId="33" borderId="23" xfId="48" applyNumberFormat="1" applyFont="1" applyFill="1" applyBorder="1" applyAlignment="1">
      <alignment vertical="center" wrapText="1"/>
    </xf>
    <xf numFmtId="49" fontId="32" fillId="33" borderId="21" xfId="48" applyNumberFormat="1" applyFont="1" applyFill="1" applyBorder="1" applyAlignment="1">
      <alignment vertical="center" wrapText="1"/>
    </xf>
    <xf numFmtId="49" fontId="32" fillId="33" borderId="0" xfId="48" applyNumberFormat="1" applyFont="1" applyFill="1" applyAlignment="1">
      <alignment vertical="center" wrapText="1"/>
    </xf>
    <xf numFmtId="49" fontId="32" fillId="33" borderId="20" xfId="48" applyNumberFormat="1" applyFont="1" applyFill="1" applyBorder="1" applyAlignment="1">
      <alignment vertical="center" wrapText="1"/>
    </xf>
    <xf numFmtId="49" fontId="32" fillId="33" borderId="19" xfId="48" applyNumberFormat="1" applyFont="1" applyFill="1" applyBorder="1" applyAlignment="1">
      <alignment vertical="center" wrapText="1"/>
    </xf>
    <xf numFmtId="49" fontId="35" fillId="33" borderId="24" xfId="48" applyNumberFormat="1" applyFont="1" applyFill="1" applyBorder="1" applyAlignment="1">
      <alignment vertical="center" wrapText="1"/>
    </xf>
    <xf numFmtId="49" fontId="35" fillId="33" borderId="22" xfId="48" applyNumberFormat="1" applyFont="1" applyFill="1" applyBorder="1" applyAlignment="1">
      <alignment vertical="center" wrapText="1"/>
    </xf>
    <xf numFmtId="49" fontId="35" fillId="33" borderId="20" xfId="48" applyNumberFormat="1" applyFont="1" applyFill="1" applyBorder="1" applyAlignment="1">
      <alignment vertical="center" wrapText="1"/>
    </xf>
    <xf numFmtId="49" fontId="35" fillId="33" borderId="18" xfId="48" applyNumberFormat="1" applyFont="1" applyFill="1" applyBorder="1" applyAlignment="1">
      <alignment vertical="center" wrapText="1"/>
    </xf>
    <xf numFmtId="49" fontId="35" fillId="35" borderId="14" xfId="48" applyNumberFormat="1" applyFont="1" applyFill="1" applyBorder="1" applyAlignment="1">
      <alignment horizontal="center" vertical="center" shrinkToFit="1"/>
    </xf>
    <xf numFmtId="0" fontId="35" fillId="35" borderId="13" xfId="48" applyFont="1" applyFill="1" applyBorder="1" applyAlignment="1">
      <alignment horizontal="center" vertical="center" shrinkToFit="1"/>
    </xf>
    <xf numFmtId="49" fontId="32" fillId="0" borderId="23" xfId="48" applyNumberFormat="1" applyFont="1" applyBorder="1" applyAlignment="1">
      <alignment horizontal="center" vertical="center" shrinkToFit="1"/>
    </xf>
    <xf numFmtId="49" fontId="32" fillId="0" borderId="22" xfId="48" applyNumberFormat="1" applyFont="1" applyBorder="1" applyAlignment="1">
      <alignment horizontal="center" vertical="center" shrinkToFit="1"/>
    </xf>
    <xf numFmtId="49" fontId="32" fillId="0" borderId="19"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0" fontId="32" fillId="0" borderId="72" xfId="48" applyFont="1" applyBorder="1" applyAlignment="1">
      <alignment vertical="center" shrinkToFit="1"/>
    </xf>
    <xf numFmtId="0" fontId="32" fillId="0" borderId="71" xfId="48" applyFont="1" applyBorder="1" applyAlignment="1">
      <alignment vertical="center" shrinkToFit="1"/>
    </xf>
    <xf numFmtId="0" fontId="32" fillId="0" borderId="70" xfId="48" applyFont="1" applyBorder="1" applyAlignment="1">
      <alignment vertical="center" shrinkToFit="1"/>
    </xf>
    <xf numFmtId="49" fontId="32" fillId="0" borderId="24" xfId="48" applyNumberFormat="1" applyFont="1" applyBorder="1" applyAlignment="1">
      <alignment vertical="center" wrapText="1"/>
    </xf>
    <xf numFmtId="49" fontId="32" fillId="0" borderId="22" xfId="48" applyNumberFormat="1" applyFont="1" applyBorder="1" applyAlignment="1">
      <alignment vertical="center" wrapText="1"/>
    </xf>
    <xf numFmtId="49" fontId="32" fillId="0" borderId="20" xfId="48" applyNumberFormat="1" applyFont="1" applyBorder="1" applyAlignment="1">
      <alignment vertical="center" wrapText="1"/>
    </xf>
    <xf numFmtId="49" fontId="32" fillId="0" borderId="18" xfId="48" applyNumberFormat="1" applyFont="1" applyBorder="1" applyAlignment="1">
      <alignment vertical="center" wrapText="1"/>
    </xf>
    <xf numFmtId="0" fontId="32" fillId="0" borderId="69" xfId="48" applyFont="1" applyBorder="1" applyAlignment="1">
      <alignment vertical="center" shrinkToFit="1"/>
    </xf>
    <xf numFmtId="0" fontId="32" fillId="0" borderId="68" xfId="48" applyFont="1" applyBorder="1" applyAlignment="1">
      <alignment vertical="center" shrinkToFit="1"/>
    </xf>
    <xf numFmtId="0" fontId="32" fillId="0" borderId="67" xfId="48" applyFont="1" applyBorder="1" applyAlignment="1">
      <alignment vertical="center" shrinkToFit="1"/>
    </xf>
    <xf numFmtId="49" fontId="32" fillId="0" borderId="23" xfId="48" applyNumberFormat="1" applyFont="1" applyBorder="1">
      <alignment vertical="center"/>
    </xf>
    <xf numFmtId="49" fontId="32" fillId="0" borderId="0" xfId="48" applyNumberFormat="1" applyFont="1" applyAlignment="1">
      <alignment horizontal="center" vertical="center" shrinkToFit="1"/>
    </xf>
    <xf numFmtId="49" fontId="32" fillId="0" borderId="0" xfId="48" applyNumberFormat="1" applyFont="1" applyAlignment="1">
      <alignment vertical="center" shrinkToFit="1"/>
    </xf>
    <xf numFmtId="49" fontId="32" fillId="0" borderId="12" xfId="48" applyNumberFormat="1" applyFont="1" applyBorder="1" applyAlignment="1">
      <alignment vertical="center" shrinkToFit="1"/>
    </xf>
    <xf numFmtId="49" fontId="32" fillId="0" borderId="20" xfId="48" applyNumberFormat="1" applyFont="1" applyBorder="1">
      <alignment vertical="center"/>
    </xf>
    <xf numFmtId="49" fontId="32" fillId="0" borderId="19" xfId="48" applyNumberFormat="1" applyFont="1" applyBorder="1">
      <alignment vertical="center"/>
    </xf>
    <xf numFmtId="49" fontId="32" fillId="0" borderId="18" xfId="48" applyNumberFormat="1" applyFont="1" applyBorder="1">
      <alignment vertical="center"/>
    </xf>
    <xf numFmtId="49" fontId="32" fillId="33" borderId="24" xfId="48" applyNumberFormat="1" applyFont="1" applyFill="1" applyBorder="1">
      <alignment vertical="center"/>
    </xf>
    <xf numFmtId="49" fontId="32" fillId="33" borderId="22" xfId="48" applyNumberFormat="1" applyFont="1" applyFill="1" applyBorder="1">
      <alignment vertical="center"/>
    </xf>
    <xf numFmtId="49" fontId="32" fillId="33" borderId="20" xfId="48" applyNumberFormat="1" applyFont="1" applyFill="1" applyBorder="1">
      <alignment vertical="center"/>
    </xf>
    <xf numFmtId="49" fontId="32" fillId="33" borderId="18" xfId="48" applyNumberFormat="1" applyFont="1" applyFill="1" applyBorder="1">
      <alignment vertical="center"/>
    </xf>
    <xf numFmtId="49" fontId="35" fillId="35" borderId="27" xfId="48" applyNumberFormat="1" applyFont="1" applyFill="1" applyBorder="1" applyAlignment="1">
      <alignment horizontal="center" vertical="center" shrinkToFit="1"/>
    </xf>
    <xf numFmtId="49" fontId="35" fillId="35" borderId="26" xfId="48" applyNumberFormat="1" applyFont="1" applyFill="1" applyBorder="1" applyAlignment="1">
      <alignment horizontal="center" vertical="center" shrinkToFit="1"/>
    </xf>
    <xf numFmtId="0" fontId="62" fillId="35" borderId="26" xfId="0" applyFont="1" applyFill="1" applyBorder="1" applyAlignment="1">
      <alignment vertical="center" shrinkToFit="1"/>
    </xf>
    <xf numFmtId="0" fontId="62" fillId="35" borderId="25" xfId="0" applyFont="1" applyFill="1" applyBorder="1" applyAlignment="1">
      <alignment vertical="center" shrinkToFit="1"/>
    </xf>
    <xf numFmtId="49" fontId="35" fillId="35" borderId="27" xfId="48" applyNumberFormat="1" applyFont="1" applyFill="1" applyBorder="1" applyAlignment="1">
      <alignment horizontal="center" vertical="center"/>
    </xf>
    <xf numFmtId="49" fontId="35" fillId="35" borderId="25" xfId="48" applyNumberFormat="1" applyFont="1" applyFill="1" applyBorder="1" applyAlignment="1">
      <alignment horizontal="center" vertical="center"/>
    </xf>
    <xf numFmtId="49" fontId="32" fillId="0" borderId="26" xfId="48" applyNumberFormat="1" applyFont="1" applyBorder="1" applyAlignment="1">
      <alignment vertical="center" shrinkToFit="1"/>
    </xf>
    <xf numFmtId="49" fontId="32" fillId="0" borderId="25" xfId="48" applyNumberFormat="1" applyFont="1" applyBorder="1" applyAlignment="1">
      <alignment vertical="center" shrinkToFit="1"/>
    </xf>
    <xf numFmtId="49" fontId="32" fillId="33" borderId="22" xfId="48" applyNumberFormat="1" applyFont="1" applyFill="1" applyBorder="1" applyAlignment="1">
      <alignment vertical="center" wrapText="1"/>
    </xf>
    <xf numFmtId="49" fontId="32" fillId="33" borderId="12" xfId="48" applyNumberFormat="1" applyFont="1" applyFill="1" applyBorder="1" applyAlignment="1">
      <alignment vertical="center" wrapText="1"/>
    </xf>
    <xf numFmtId="49" fontId="32" fillId="33" borderId="18" xfId="48" applyNumberFormat="1" applyFont="1" applyFill="1" applyBorder="1" applyAlignment="1">
      <alignment vertical="center" wrapText="1"/>
    </xf>
    <xf numFmtId="49" fontId="32" fillId="33" borderId="27" xfId="48" applyNumberFormat="1" applyFont="1" applyFill="1" applyBorder="1" applyAlignment="1">
      <alignment horizontal="center" vertical="center" wrapText="1"/>
    </xf>
    <xf numFmtId="49" fontId="32" fillId="33" borderId="26" xfId="48" applyNumberFormat="1" applyFont="1" applyFill="1" applyBorder="1" applyAlignment="1">
      <alignment horizontal="center" vertical="center" wrapText="1"/>
    </xf>
    <xf numFmtId="49" fontId="32" fillId="33" borderId="25" xfId="48" applyNumberFormat="1" applyFont="1" applyFill="1" applyBorder="1" applyAlignment="1">
      <alignment horizontal="center" vertical="center" wrapText="1"/>
    </xf>
    <xf numFmtId="49" fontId="32" fillId="0" borderId="27" xfId="48" applyNumberFormat="1" applyFont="1" applyBorder="1" applyAlignment="1">
      <alignment horizontal="center" vertical="center"/>
    </xf>
    <xf numFmtId="49" fontId="32" fillId="0" borderId="25" xfId="48" applyNumberFormat="1" applyFont="1" applyBorder="1" applyAlignment="1">
      <alignment horizontal="center" vertical="center"/>
    </xf>
    <xf numFmtId="49" fontId="32" fillId="33" borderId="21" xfId="48" applyNumberFormat="1" applyFont="1" applyFill="1" applyBorder="1">
      <alignment vertical="center"/>
    </xf>
    <xf numFmtId="49" fontId="32" fillId="33" borderId="12" xfId="48" applyNumberFormat="1" applyFont="1" applyFill="1" applyBorder="1">
      <alignment vertical="center"/>
    </xf>
    <xf numFmtId="49" fontId="32" fillId="0" borderId="26" xfId="48" applyNumberFormat="1" applyFont="1" applyBorder="1" applyAlignment="1">
      <alignment horizontal="center" vertical="center"/>
    </xf>
    <xf numFmtId="49" fontId="32" fillId="0" borderId="27" xfId="48" applyNumberFormat="1" applyFont="1" applyBorder="1" applyAlignment="1">
      <alignment vertical="center" shrinkToFit="1"/>
    </xf>
    <xf numFmtId="49" fontId="32" fillId="0" borderId="27" xfId="48" applyNumberFormat="1" applyFont="1" applyBorder="1" applyAlignment="1">
      <alignment horizontal="center" vertical="center" shrinkToFit="1"/>
    </xf>
    <xf numFmtId="49" fontId="32" fillId="0" borderId="25" xfId="48" applyNumberFormat="1" applyFont="1" applyBorder="1" applyAlignment="1">
      <alignment horizontal="center" vertical="center" shrinkToFit="1"/>
    </xf>
    <xf numFmtId="49" fontId="32" fillId="0" borderId="26" xfId="48" applyNumberFormat="1" applyFont="1" applyBorder="1" applyAlignment="1">
      <alignment horizontal="center" vertical="center" shrinkToFit="1"/>
    </xf>
    <xf numFmtId="49" fontId="32" fillId="33" borderId="24" xfId="48" applyNumberFormat="1" applyFont="1" applyFill="1" applyBorder="1" applyAlignment="1">
      <alignment horizontal="center" vertical="center" wrapText="1" shrinkToFit="1"/>
    </xf>
    <xf numFmtId="49" fontId="32" fillId="33" borderId="23" xfId="48" applyNumberFormat="1" applyFont="1" applyFill="1" applyBorder="1" applyAlignment="1">
      <alignment horizontal="center" vertical="center" wrapText="1" shrinkToFit="1"/>
    </xf>
    <xf numFmtId="49" fontId="32" fillId="33" borderId="20" xfId="48" applyNumberFormat="1" applyFont="1" applyFill="1" applyBorder="1" applyAlignment="1">
      <alignment horizontal="center" vertical="center" wrapText="1" shrinkToFit="1"/>
    </xf>
    <xf numFmtId="49" fontId="32" fillId="33" borderId="19" xfId="48" applyNumberFormat="1" applyFont="1" applyFill="1" applyBorder="1" applyAlignment="1">
      <alignment horizontal="center" vertical="center" wrapText="1" shrinkToFit="1"/>
    </xf>
    <xf numFmtId="49" fontId="25" fillId="33" borderId="24" xfId="48" applyNumberFormat="1" applyFont="1" applyFill="1" applyBorder="1" applyAlignment="1">
      <alignment horizontal="center" vertical="center" wrapText="1" shrinkToFit="1"/>
    </xf>
    <xf numFmtId="49" fontId="25" fillId="33" borderId="22" xfId="48" applyNumberFormat="1" applyFont="1" applyFill="1" applyBorder="1" applyAlignment="1">
      <alignment horizontal="center" vertical="center" wrapText="1" shrinkToFit="1"/>
    </xf>
    <xf numFmtId="49" fontId="25" fillId="33" borderId="20" xfId="48" applyNumberFormat="1" applyFont="1" applyFill="1" applyBorder="1" applyAlignment="1">
      <alignment horizontal="center" vertical="center" wrapText="1" shrinkToFit="1"/>
    </xf>
    <xf numFmtId="49" fontId="25" fillId="33" borderId="18" xfId="48" applyNumberFormat="1" applyFont="1" applyFill="1" applyBorder="1" applyAlignment="1">
      <alignment horizontal="center" vertical="center" wrapText="1" shrinkToFit="1"/>
    </xf>
    <xf numFmtId="49" fontId="25" fillId="33" borderId="23" xfId="48" applyNumberFormat="1" applyFont="1" applyFill="1" applyBorder="1" applyAlignment="1">
      <alignment horizontal="center" vertical="center" wrapText="1" shrinkToFit="1"/>
    </xf>
    <xf numFmtId="49" fontId="25" fillId="33" borderId="19" xfId="48" applyNumberFormat="1" applyFont="1" applyFill="1" applyBorder="1" applyAlignment="1">
      <alignment horizontal="center" vertical="center" wrapText="1" shrinkToFit="1"/>
    </xf>
    <xf numFmtId="0" fontId="25" fillId="33" borderId="24" xfId="48" applyFont="1" applyFill="1" applyBorder="1" applyAlignment="1">
      <alignment horizontal="center" vertical="center" wrapText="1" shrinkToFit="1"/>
    </xf>
    <xf numFmtId="0" fontId="25" fillId="33" borderId="23" xfId="48" applyFont="1" applyFill="1" applyBorder="1" applyAlignment="1">
      <alignment horizontal="center" vertical="center" wrapText="1" shrinkToFit="1"/>
    </xf>
    <xf numFmtId="0" fontId="25" fillId="33" borderId="22" xfId="48" applyFont="1" applyFill="1" applyBorder="1" applyAlignment="1">
      <alignment horizontal="center" vertical="center" wrapText="1" shrinkToFit="1"/>
    </xf>
    <xf numFmtId="0" fontId="25" fillId="33" borderId="20" xfId="48" applyFont="1" applyFill="1" applyBorder="1" applyAlignment="1">
      <alignment horizontal="center" vertical="center" wrapText="1" shrinkToFit="1"/>
    </xf>
    <xf numFmtId="0" fontId="25" fillId="33" borderId="19" xfId="48" applyFont="1" applyFill="1" applyBorder="1" applyAlignment="1">
      <alignment horizontal="center" vertical="center" wrapText="1" shrinkToFit="1"/>
    </xf>
    <xf numFmtId="0" fontId="25" fillId="33" borderId="18" xfId="48" applyFont="1" applyFill="1" applyBorder="1" applyAlignment="1">
      <alignment horizontal="center" vertical="center" wrapText="1" shrinkToFit="1"/>
    </xf>
    <xf numFmtId="49" fontId="32" fillId="0" borderId="14" xfId="48" applyNumberFormat="1" applyFont="1" applyBorder="1" applyAlignment="1">
      <alignment horizontal="center" vertical="center" textRotation="255" wrapText="1"/>
    </xf>
    <xf numFmtId="49" fontId="32" fillId="0" borderId="28" xfId="48" applyNumberFormat="1" applyFont="1" applyBorder="1" applyAlignment="1">
      <alignment horizontal="center" vertical="center" textRotation="255" wrapText="1"/>
    </xf>
    <xf numFmtId="49" fontId="32" fillId="0" borderId="13" xfId="48" applyNumberFormat="1" applyFont="1" applyBorder="1" applyAlignment="1">
      <alignment horizontal="center" vertical="center" textRotation="255" wrapText="1"/>
    </xf>
    <xf numFmtId="49" fontId="32" fillId="35" borderId="27" xfId="48" applyNumberFormat="1" applyFont="1" applyFill="1" applyBorder="1" applyAlignment="1">
      <alignment horizontal="center" vertical="center"/>
    </xf>
    <xf numFmtId="49" fontId="32" fillId="35" borderId="26" xfId="48" applyNumberFormat="1" applyFont="1" applyFill="1" applyBorder="1" applyAlignment="1">
      <alignment horizontal="center" vertical="center"/>
    </xf>
    <xf numFmtId="49" fontId="32" fillId="35" borderId="25" xfId="48" applyNumberFormat="1" applyFont="1" applyFill="1" applyBorder="1" applyAlignment="1">
      <alignment horizontal="center" vertical="center"/>
    </xf>
    <xf numFmtId="49" fontId="25" fillId="0" borderId="14" xfId="48" applyNumberFormat="1" applyFont="1" applyBorder="1" applyAlignment="1">
      <alignment vertical="center" wrapText="1"/>
    </xf>
    <xf numFmtId="49" fontId="25" fillId="0" borderId="13" xfId="48" applyNumberFormat="1" applyFont="1" applyBorder="1" applyAlignment="1">
      <alignment vertical="center" wrapText="1"/>
    </xf>
    <xf numFmtId="49" fontId="32" fillId="0" borderId="0" xfId="48" applyNumberFormat="1" applyFont="1" applyAlignment="1">
      <alignment horizontal="left" vertical="top" wrapText="1"/>
    </xf>
    <xf numFmtId="49" fontId="22" fillId="0" borderId="27" xfId="48" applyNumberFormat="1" applyFont="1" applyBorder="1">
      <alignment vertical="center"/>
    </xf>
    <xf numFmtId="49" fontId="22" fillId="0" borderId="26" xfId="48" applyNumberFormat="1" applyFont="1" applyBorder="1">
      <alignment vertical="center"/>
    </xf>
    <xf numFmtId="49" fontId="22" fillId="0" borderId="25" xfId="48" applyNumberFormat="1" applyFont="1" applyBorder="1">
      <alignment vertical="center"/>
    </xf>
    <xf numFmtId="49" fontId="22" fillId="0" borderId="27" xfId="48" applyNumberFormat="1" applyFont="1" applyBorder="1" applyAlignment="1">
      <alignment vertical="center" wrapText="1"/>
    </xf>
    <xf numFmtId="49" fontId="22" fillId="0" borderId="26" xfId="48" applyNumberFormat="1" applyFont="1" applyBorder="1" applyAlignment="1">
      <alignment vertical="center" wrapText="1"/>
    </xf>
    <xf numFmtId="49" fontId="22" fillId="0" borderId="25" xfId="48" applyNumberFormat="1" applyFont="1" applyBorder="1" applyAlignment="1">
      <alignment vertical="center" wrapText="1"/>
    </xf>
    <xf numFmtId="0" fontId="32" fillId="33" borderId="27" xfId="0" applyFont="1" applyFill="1" applyBorder="1">
      <alignment vertical="center"/>
    </xf>
    <xf numFmtId="0" fontId="32" fillId="33" borderId="26" xfId="0" applyFont="1" applyFill="1" applyBorder="1">
      <alignment vertical="center"/>
    </xf>
    <xf numFmtId="0" fontId="32" fillId="33" borderId="25" xfId="0" applyFont="1" applyFill="1" applyBorder="1">
      <alignment vertical="center"/>
    </xf>
    <xf numFmtId="49" fontId="32" fillId="0" borderId="0" xfId="48" applyNumberFormat="1" applyFont="1" applyAlignment="1">
      <alignment vertical="top" wrapText="1"/>
    </xf>
    <xf numFmtId="49" fontId="32" fillId="0" borderId="0" xfId="48" applyNumberFormat="1" applyFont="1" applyAlignment="1">
      <alignment vertical="top" wrapText="1" shrinkToFit="1"/>
    </xf>
    <xf numFmtId="0" fontId="32" fillId="0" borderId="0" xfId="48" applyFont="1" applyAlignment="1">
      <alignment vertical="top" wrapText="1" shrinkToFit="1"/>
    </xf>
    <xf numFmtId="0" fontId="31" fillId="0" borderId="69" xfId="49" applyFont="1" applyBorder="1" applyAlignment="1" applyProtection="1">
      <alignment horizontal="left" vertical="center" indent="2"/>
      <protection locked="0"/>
    </xf>
    <xf numFmtId="0" fontId="31" fillId="0" borderId="68" xfId="49" applyFont="1" applyBorder="1" applyAlignment="1" applyProtection="1">
      <alignment horizontal="left" vertical="center" indent="2"/>
      <protection locked="0"/>
    </xf>
    <xf numFmtId="0" fontId="31" fillId="0" borderId="67" xfId="49" applyFont="1" applyBorder="1" applyAlignment="1" applyProtection="1">
      <alignment horizontal="left" vertical="center" indent="2"/>
      <protection locked="0"/>
    </xf>
    <xf numFmtId="0" fontId="31" fillId="33" borderId="24" xfId="49" applyFont="1" applyFill="1" applyBorder="1" applyAlignment="1">
      <alignment horizontal="center" vertical="center"/>
    </xf>
    <xf numFmtId="0" fontId="31" fillId="33" borderId="21" xfId="49" applyFont="1" applyFill="1" applyBorder="1" applyAlignment="1">
      <alignment horizontal="center" vertical="center"/>
    </xf>
    <xf numFmtId="0" fontId="31" fillId="33" borderId="20" xfId="49" applyFont="1" applyFill="1" applyBorder="1" applyAlignment="1">
      <alignment horizontal="center" vertical="center"/>
    </xf>
    <xf numFmtId="0" fontId="31" fillId="0" borderId="72" xfId="49" applyFont="1" applyBorder="1" applyAlignment="1" applyProtection="1">
      <alignment horizontal="center" vertical="center"/>
      <protection locked="0"/>
    </xf>
    <xf numFmtId="0" fontId="31" fillId="0" borderId="71" xfId="49" applyFont="1" applyBorder="1" applyAlignment="1" applyProtection="1">
      <alignment horizontal="center" vertical="center"/>
      <protection locked="0"/>
    </xf>
    <xf numFmtId="0" fontId="31" fillId="0" borderId="70"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31" fillId="0" borderId="23" xfId="49" applyFont="1" applyBorder="1" applyAlignment="1" applyProtection="1">
      <alignment horizontal="center"/>
      <protection locked="0"/>
    </xf>
    <xf numFmtId="0" fontId="31" fillId="0" borderId="19" xfId="49" applyFont="1" applyBorder="1" applyAlignment="1" applyProtection="1">
      <alignment horizontal="center"/>
      <protection locked="0"/>
    </xf>
    <xf numFmtId="0" fontId="31" fillId="0" borderId="69" xfId="49" applyFont="1" applyBorder="1" applyAlignment="1" applyProtection="1">
      <alignment horizontal="center" vertical="center"/>
      <protection locked="0"/>
    </xf>
    <xf numFmtId="0" fontId="31" fillId="0" borderId="68" xfId="49" applyFont="1" applyBorder="1" applyAlignment="1" applyProtection="1">
      <alignment horizontal="center" vertical="center"/>
      <protection locked="0"/>
    </xf>
    <xf numFmtId="0" fontId="31" fillId="0" borderId="67" xfId="49" applyFont="1" applyBorder="1" applyAlignment="1" applyProtection="1">
      <alignment horizontal="center" vertical="center"/>
      <protection locked="0"/>
    </xf>
    <xf numFmtId="0" fontId="40" fillId="35" borderId="0" xfId="49" applyFont="1" applyFill="1" applyAlignment="1">
      <alignment horizontal="left" vertical="center" wrapText="1"/>
    </xf>
    <xf numFmtId="0" fontId="40" fillId="35" borderId="0" xfId="49" applyFont="1" applyFill="1" applyAlignment="1">
      <alignment vertical="center" wrapText="1"/>
    </xf>
    <xf numFmtId="0" fontId="31" fillId="33" borderId="14" xfId="49" applyFont="1" applyFill="1" applyBorder="1" applyAlignment="1">
      <alignment horizontal="center" vertical="center" textRotation="255" wrapText="1"/>
    </xf>
    <xf numFmtId="0" fontId="31" fillId="33" borderId="28" xfId="49" applyFont="1" applyFill="1" applyBorder="1" applyAlignment="1">
      <alignment horizontal="center" vertical="center" textRotation="255" wrapText="1"/>
    </xf>
    <xf numFmtId="0" fontId="31" fillId="33" borderId="13" xfId="49" applyFont="1" applyFill="1" applyBorder="1" applyAlignment="1">
      <alignment horizontal="center" vertical="center" textRotation="255" wrapText="1"/>
    </xf>
    <xf numFmtId="180" fontId="30" fillId="0" borderId="26" xfId="48" applyNumberFormat="1" applyBorder="1" applyAlignment="1" applyProtection="1">
      <alignment horizontal="center" vertical="center" shrinkToFit="1"/>
      <protection locked="0"/>
    </xf>
    <xf numFmtId="180" fontId="30" fillId="0" borderId="25" xfId="48" applyNumberFormat="1" applyBorder="1" applyAlignment="1" applyProtection="1">
      <alignment horizontal="center" vertical="center" shrinkToFit="1"/>
      <protection locked="0"/>
    </xf>
    <xf numFmtId="0" fontId="31" fillId="33" borderId="27" xfId="49" applyFont="1" applyFill="1" applyBorder="1" applyAlignment="1">
      <alignment horizontal="left" vertical="center"/>
    </xf>
    <xf numFmtId="0" fontId="31" fillId="33" borderId="25" xfId="49" applyFont="1" applyFill="1" applyBorder="1" applyAlignment="1">
      <alignment horizontal="left" vertical="center"/>
    </xf>
    <xf numFmtId="0" fontId="31" fillId="0" borderId="27" xfId="49" applyFont="1" applyBorder="1" applyAlignment="1" applyProtection="1">
      <alignment horizontal="left" vertical="center"/>
      <protection locked="0"/>
    </xf>
    <xf numFmtId="0" fontId="31" fillId="0" borderId="26" xfId="49" applyFont="1" applyBorder="1" applyAlignment="1" applyProtection="1">
      <alignment horizontal="left" vertical="center"/>
      <protection locked="0"/>
    </xf>
    <xf numFmtId="0" fontId="31" fillId="0" borderId="25" xfId="49" applyFont="1" applyBorder="1" applyAlignment="1" applyProtection="1">
      <alignment horizontal="left" vertical="center"/>
      <protection locked="0"/>
    </xf>
    <xf numFmtId="0" fontId="31" fillId="33" borderId="27" xfId="49" applyFont="1" applyFill="1" applyBorder="1" applyAlignment="1">
      <alignment horizontal="left" vertical="center" wrapText="1"/>
    </xf>
    <xf numFmtId="0" fontId="31" fillId="33" borderId="25" xfId="49" applyFont="1" applyFill="1" applyBorder="1" applyAlignment="1">
      <alignment horizontal="left" vertical="center" wrapText="1"/>
    </xf>
    <xf numFmtId="0" fontId="40" fillId="0" borderId="0" xfId="49" applyFont="1" applyAlignment="1">
      <alignment horizontal="left" vertical="center" wrapText="1"/>
    </xf>
    <xf numFmtId="0" fontId="31" fillId="0" borderId="27" xfId="49" applyFont="1" applyBorder="1" applyAlignment="1" applyProtection="1">
      <alignment horizontal="center" vertical="center"/>
      <protection locked="0"/>
    </xf>
    <xf numFmtId="0" fontId="31" fillId="0" borderId="26" xfId="49" applyFont="1" applyBorder="1" applyAlignment="1" applyProtection="1">
      <alignment horizontal="center" vertical="center"/>
      <protection locked="0"/>
    </xf>
    <xf numFmtId="0" fontId="31" fillId="0" borderId="25" xfId="49" applyFont="1" applyBorder="1" applyAlignment="1" applyProtection="1">
      <alignment horizontal="center" vertical="center"/>
      <protection locked="0"/>
    </xf>
    <xf numFmtId="0" fontId="31" fillId="33" borderId="24" xfId="49" applyFont="1" applyFill="1" applyBorder="1" applyAlignment="1">
      <alignment horizontal="left" vertical="center"/>
    </xf>
    <xf numFmtId="0" fontId="31" fillId="33" borderId="23" xfId="49" applyFont="1" applyFill="1" applyBorder="1" applyAlignment="1">
      <alignment horizontal="left" vertical="center"/>
    </xf>
    <xf numFmtId="0" fontId="31" fillId="33" borderId="21" xfId="49" applyFont="1" applyFill="1" applyBorder="1" applyAlignment="1">
      <alignment horizontal="left" vertical="center"/>
    </xf>
    <xf numFmtId="0" fontId="31" fillId="33" borderId="0" xfId="49" applyFont="1" applyFill="1" applyAlignment="1">
      <alignment horizontal="left" vertical="center"/>
    </xf>
    <xf numFmtId="0" fontId="31" fillId="33" borderId="20" xfId="49" applyFont="1" applyFill="1" applyBorder="1" applyAlignment="1">
      <alignment horizontal="left" vertical="center"/>
    </xf>
    <xf numFmtId="0" fontId="31" fillId="33" borderId="19" xfId="49" applyFont="1" applyFill="1" applyBorder="1" applyAlignment="1">
      <alignment horizontal="left" vertical="center"/>
    </xf>
    <xf numFmtId="49" fontId="30" fillId="0" borderId="26" xfId="48" applyNumberFormat="1" applyBorder="1" applyAlignment="1" applyProtection="1">
      <alignment horizontal="center" vertical="center" shrinkToFit="1"/>
      <protection locked="0"/>
    </xf>
    <xf numFmtId="49" fontId="30" fillId="0" borderId="26" xfId="48" applyNumberFormat="1" applyBorder="1" applyAlignment="1">
      <alignment horizontal="center" vertical="center" shrinkToFit="1"/>
    </xf>
    <xf numFmtId="0" fontId="39" fillId="0" borderId="20" xfId="44" applyFont="1" applyBorder="1" applyAlignment="1">
      <alignment horizontal="left" vertical="center" shrinkToFit="1"/>
    </xf>
    <xf numFmtId="0" fontId="39" fillId="0" borderId="19" xfId="44" applyFont="1" applyBorder="1" applyAlignment="1">
      <alignment horizontal="left" vertical="center" shrinkToFit="1"/>
    </xf>
    <xf numFmtId="0" fontId="39" fillId="0" borderId="18" xfId="44" applyFont="1" applyBorder="1" applyAlignment="1">
      <alignment horizontal="left" vertical="center" shrinkToFit="1"/>
    </xf>
    <xf numFmtId="0" fontId="59" fillId="33" borderId="27" xfId="46" applyFont="1" applyFill="1" applyBorder="1" applyAlignment="1">
      <alignment horizontal="center" vertical="center" wrapText="1"/>
    </xf>
    <xf numFmtId="0" fontId="59" fillId="33" borderId="25" xfId="46" applyFont="1" applyFill="1" applyBorder="1" applyAlignment="1">
      <alignment horizontal="center" vertical="center" wrapText="1"/>
    </xf>
    <xf numFmtId="0" fontId="31" fillId="33" borderId="24" xfId="49" applyFont="1" applyFill="1" applyBorder="1" applyAlignment="1">
      <alignment horizontal="left" vertical="center" wrapText="1"/>
    </xf>
    <xf numFmtId="0" fontId="31" fillId="33" borderId="22" xfId="49" applyFont="1" applyFill="1" applyBorder="1" applyAlignment="1">
      <alignment horizontal="left" vertical="center" wrapText="1"/>
    </xf>
    <xf numFmtId="0" fontId="31" fillId="33" borderId="21" xfId="49" applyFont="1" applyFill="1" applyBorder="1" applyAlignment="1">
      <alignment horizontal="left" vertical="center" wrapText="1"/>
    </xf>
    <xf numFmtId="0" fontId="31" fillId="33" borderId="12" xfId="49" applyFont="1" applyFill="1" applyBorder="1" applyAlignment="1">
      <alignment horizontal="left" vertical="center" wrapText="1"/>
    </xf>
    <xf numFmtId="0" fontId="31" fillId="33" borderId="20" xfId="49" applyFont="1" applyFill="1" applyBorder="1" applyAlignment="1">
      <alignment horizontal="left" vertical="center" wrapText="1"/>
    </xf>
    <xf numFmtId="0" fontId="31" fillId="33" borderId="18" xfId="49" applyFont="1" applyFill="1" applyBorder="1" applyAlignment="1">
      <alignment horizontal="left" vertical="center" wrapText="1"/>
    </xf>
    <xf numFmtId="0" fontId="31" fillId="33" borderId="27" xfId="49" applyFont="1" applyFill="1" applyBorder="1" applyAlignment="1">
      <alignment horizontal="center" vertical="center"/>
    </xf>
    <xf numFmtId="0" fontId="31" fillId="33" borderId="25" xfId="49" applyFont="1" applyFill="1" applyBorder="1" applyAlignment="1">
      <alignment horizontal="center" vertical="center"/>
    </xf>
    <xf numFmtId="0" fontId="31" fillId="33" borderId="26" xfId="49" applyFont="1" applyFill="1" applyBorder="1" applyAlignment="1">
      <alignment horizontal="center" vertical="center"/>
    </xf>
    <xf numFmtId="0" fontId="31" fillId="34" borderId="14" xfId="49" applyFont="1" applyFill="1" applyBorder="1" applyAlignment="1">
      <alignment horizontal="center" vertical="center"/>
    </xf>
    <xf numFmtId="0" fontId="31" fillId="33" borderId="27" xfId="44" applyFont="1" applyFill="1" applyBorder="1" applyAlignment="1">
      <alignment horizontal="center" vertical="center" shrinkToFit="1"/>
    </xf>
    <xf numFmtId="0" fontId="31" fillId="33" borderId="26" xfId="44" applyFont="1" applyFill="1" applyBorder="1" applyAlignment="1">
      <alignment horizontal="center" vertical="center" shrinkToFit="1"/>
    </xf>
    <xf numFmtId="0" fontId="31" fillId="33" borderId="26" xfId="44" applyFont="1" applyFill="1" applyBorder="1" applyAlignment="1">
      <alignment horizontal="center" vertical="center"/>
    </xf>
    <xf numFmtId="0" fontId="31" fillId="33" borderId="25" xfId="44" applyFont="1" applyFill="1" applyBorder="1" applyAlignment="1">
      <alignment horizontal="center" vertical="center"/>
    </xf>
    <xf numFmtId="0" fontId="31" fillId="0" borderId="27" xfId="44" applyFont="1" applyBorder="1" applyAlignment="1" applyProtection="1">
      <alignment horizontal="center" vertical="center"/>
      <protection locked="0"/>
    </xf>
    <xf numFmtId="0" fontId="31" fillId="0" borderId="26" xfId="44" applyFont="1" applyBorder="1" applyAlignment="1" applyProtection="1">
      <alignment horizontal="center" vertical="center"/>
      <protection locked="0"/>
    </xf>
    <xf numFmtId="0" fontId="31" fillId="0" borderId="25" xfId="44" applyFont="1" applyBorder="1" applyAlignment="1" applyProtection="1">
      <alignment horizontal="center" vertical="center"/>
      <protection locked="0"/>
    </xf>
    <xf numFmtId="0" fontId="39" fillId="0" borderId="27" xfId="44" applyFont="1" applyBorder="1" applyAlignment="1">
      <alignment horizontal="left" vertical="center" shrinkToFit="1"/>
    </xf>
    <xf numFmtId="0" fontId="39" fillId="0" borderId="26" xfId="44" applyFont="1" applyBorder="1" applyAlignment="1">
      <alignment horizontal="left" vertical="center" shrinkToFit="1"/>
    </xf>
    <xf numFmtId="0" fontId="39" fillId="0" borderId="25" xfId="44" applyFont="1" applyBorder="1" applyAlignment="1">
      <alignment horizontal="left" vertical="center" shrinkToFit="1"/>
    </xf>
    <xf numFmtId="0" fontId="31" fillId="0" borderId="24" xfId="49" applyFont="1" applyBorder="1" applyAlignment="1">
      <alignment horizontal="left" vertical="center" wrapText="1"/>
    </xf>
    <xf numFmtId="0" fontId="31" fillId="0" borderId="22" xfId="49" applyFont="1" applyBorder="1" applyAlignment="1">
      <alignment horizontal="left" vertical="center" wrapText="1"/>
    </xf>
    <xf numFmtId="0" fontId="31" fillId="0" borderId="20" xfId="49" applyFont="1" applyBorder="1" applyAlignment="1">
      <alignment horizontal="left" vertical="center" wrapText="1"/>
    </xf>
    <xf numFmtId="0" fontId="31" fillId="0" borderId="18" xfId="49" applyFont="1" applyBorder="1" applyAlignment="1">
      <alignment horizontal="left" vertical="center" wrapText="1"/>
    </xf>
    <xf numFmtId="0" fontId="31" fillId="0" borderId="10" xfId="49" applyFont="1" applyBorder="1" applyAlignment="1">
      <alignment horizontal="center" vertical="center"/>
    </xf>
    <xf numFmtId="0" fontId="31" fillId="0" borderId="24" xfId="49" applyFont="1" applyBorder="1" applyAlignment="1">
      <alignment horizontal="center" vertical="center"/>
    </xf>
    <xf numFmtId="0" fontId="31" fillId="0" borderId="23" xfId="49" applyFont="1" applyBorder="1" applyAlignment="1">
      <alignment horizontal="center" vertical="center"/>
    </xf>
    <xf numFmtId="0" fontId="31" fillId="0" borderId="22" xfId="49" applyFont="1" applyBorder="1" applyAlignment="1">
      <alignment horizontal="center" vertical="center"/>
    </xf>
    <xf numFmtId="0" fontId="31" fillId="0" borderId="20" xfId="49" applyFont="1" applyBorder="1" applyAlignment="1">
      <alignment horizontal="center" vertical="center"/>
    </xf>
    <xf numFmtId="0" fontId="31" fillId="0" borderId="18" xfId="49" applyFont="1" applyBorder="1" applyAlignment="1">
      <alignment horizontal="center" vertical="center"/>
    </xf>
    <xf numFmtId="0" fontId="31" fillId="33" borderId="28" xfId="49" applyFont="1" applyFill="1" applyBorder="1" applyAlignment="1">
      <alignment horizontal="center" vertical="center" textRotation="255"/>
    </xf>
    <xf numFmtId="0" fontId="31" fillId="33" borderId="13" xfId="49" applyFont="1" applyFill="1" applyBorder="1" applyAlignment="1">
      <alignment horizontal="center" vertical="center" textRotation="255"/>
    </xf>
    <xf numFmtId="0" fontId="31" fillId="0" borderId="75" xfId="49" applyFont="1" applyBorder="1" applyAlignment="1" applyProtection="1">
      <alignment horizontal="center" vertical="center"/>
      <protection locked="0"/>
    </xf>
    <xf numFmtId="0" fontId="31" fillId="0" borderId="74" xfId="49" applyFont="1" applyBorder="1" applyAlignment="1" applyProtection="1">
      <alignment horizontal="center" vertical="center"/>
      <protection locked="0"/>
    </xf>
    <xf numFmtId="0" fontId="40" fillId="33" borderId="24" xfId="49" applyFont="1" applyFill="1" applyBorder="1" applyAlignment="1">
      <alignment horizontal="left" vertical="center" wrapText="1" shrinkToFit="1"/>
    </xf>
    <xf numFmtId="0" fontId="40" fillId="33" borderId="23" xfId="49" applyFont="1" applyFill="1" applyBorder="1" applyAlignment="1">
      <alignment horizontal="left" vertical="center" wrapText="1" shrinkToFit="1"/>
    </xf>
    <xf numFmtId="0" fontId="40" fillId="33" borderId="21" xfId="49" applyFont="1" applyFill="1" applyBorder="1" applyAlignment="1">
      <alignment horizontal="left" vertical="center" wrapText="1" shrinkToFit="1"/>
    </xf>
    <xf numFmtId="0" fontId="40" fillId="33" borderId="0" xfId="49" applyFont="1" applyFill="1" applyAlignment="1">
      <alignment horizontal="left" vertical="center" wrapText="1" shrinkToFit="1"/>
    </xf>
    <xf numFmtId="0" fontId="40" fillId="33" borderId="20" xfId="49" applyFont="1" applyFill="1" applyBorder="1" applyAlignment="1">
      <alignment horizontal="left" vertical="center" wrapText="1" shrinkToFit="1"/>
    </xf>
    <xf numFmtId="0" fontId="40" fillId="33" borderId="19" xfId="49" applyFont="1" applyFill="1" applyBorder="1" applyAlignment="1">
      <alignment horizontal="left" vertical="center" wrapText="1" shrinkToFit="1"/>
    </xf>
    <xf numFmtId="0" fontId="31" fillId="0" borderId="19" xfId="49" applyFont="1" applyBorder="1" applyAlignment="1" applyProtection="1">
      <alignment horizontal="center" vertical="center"/>
      <protection locked="0"/>
    </xf>
    <xf numFmtId="0" fontId="31" fillId="33" borderId="22" xfId="49" applyFont="1" applyFill="1" applyBorder="1" applyAlignment="1">
      <alignment vertical="center"/>
    </xf>
    <xf numFmtId="0" fontId="31" fillId="33" borderId="20" xfId="49" applyFont="1" applyFill="1" applyBorder="1" applyAlignment="1">
      <alignment vertical="center"/>
    </xf>
    <xf numFmtId="0" fontId="31" fillId="33" borderId="18" xfId="49" applyFont="1" applyFill="1" applyBorder="1" applyAlignment="1">
      <alignment vertical="center"/>
    </xf>
    <xf numFmtId="0" fontId="31" fillId="33" borderId="27" xfId="44" applyFont="1" applyFill="1" applyBorder="1" applyAlignment="1">
      <alignment horizontal="left" vertical="center"/>
    </xf>
    <xf numFmtId="0" fontId="31" fillId="33" borderId="26" xfId="44" applyFont="1" applyFill="1" applyBorder="1" applyAlignment="1">
      <alignment horizontal="left" vertical="center"/>
    </xf>
    <xf numFmtId="0" fontId="31" fillId="33" borderId="76" xfId="44" applyFont="1" applyFill="1" applyBorder="1" applyAlignment="1">
      <alignment horizontal="center" vertical="center"/>
    </xf>
    <xf numFmtId="0" fontId="31" fillId="33" borderId="75" xfId="44" applyFont="1" applyFill="1" applyBorder="1" applyAlignment="1">
      <alignment horizontal="center" vertical="center"/>
    </xf>
    <xf numFmtId="0" fontId="31" fillId="33" borderId="76" xfId="44" applyFont="1" applyFill="1" applyBorder="1" applyAlignment="1">
      <alignment horizontal="center" vertical="center" shrinkToFit="1"/>
    </xf>
    <xf numFmtId="0" fontId="31" fillId="33" borderId="75" xfId="44" applyFont="1" applyFill="1" applyBorder="1" applyAlignment="1">
      <alignment horizontal="center" vertical="center" shrinkToFit="1"/>
    </xf>
    <xf numFmtId="0" fontId="31" fillId="0" borderId="75" xfId="44" applyFont="1" applyBorder="1" applyAlignment="1">
      <alignment horizontal="center" vertical="center" shrinkToFit="1"/>
    </xf>
    <xf numFmtId="0" fontId="31" fillId="0" borderId="74" xfId="44" applyFont="1" applyBorder="1" applyAlignment="1">
      <alignment horizontal="center" vertical="center" shrinkToFit="1"/>
    </xf>
    <xf numFmtId="0" fontId="31" fillId="0" borderId="49" xfId="49" applyFont="1" applyBorder="1" applyAlignment="1" applyProtection="1">
      <alignment horizontal="center" vertical="center"/>
      <protection locked="0"/>
    </xf>
    <xf numFmtId="0" fontId="31" fillId="0" borderId="4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79" xfId="49" applyFont="1" applyBorder="1" applyAlignment="1" applyProtection="1">
      <alignment horizontal="center" vertical="center"/>
      <protection locked="0"/>
    </xf>
    <xf numFmtId="0" fontId="31" fillId="0" borderId="78" xfId="49" applyFont="1" applyBorder="1" applyAlignment="1" applyProtection="1">
      <alignment horizontal="center" vertical="center"/>
      <protection locked="0"/>
    </xf>
    <xf numFmtId="0" fontId="31" fillId="0" borderId="77" xfId="49" applyFont="1" applyBorder="1" applyAlignment="1" applyProtection="1">
      <alignment horizontal="center" vertical="center"/>
      <protection locked="0"/>
    </xf>
    <xf numFmtId="0" fontId="31" fillId="33" borderId="23" xfId="49" applyFont="1" applyFill="1" applyBorder="1" applyAlignment="1">
      <alignment horizontal="center" vertical="center"/>
    </xf>
    <xf numFmtId="0" fontId="31" fillId="33" borderId="0" xfId="49" applyFont="1" applyFill="1" applyAlignment="1">
      <alignment horizontal="center" vertical="center"/>
    </xf>
    <xf numFmtId="0" fontId="31" fillId="33" borderId="19" xfId="49" applyFont="1" applyFill="1" applyBorder="1" applyAlignment="1">
      <alignment horizontal="center" vertical="center"/>
    </xf>
    <xf numFmtId="0" fontId="31" fillId="35" borderId="27" xfId="49" applyFont="1" applyFill="1" applyBorder="1" applyAlignment="1">
      <alignment horizontal="center" vertical="center"/>
    </xf>
    <xf numFmtId="0" fontId="31" fillId="35" borderId="26" xfId="49" applyFont="1" applyFill="1" applyBorder="1" applyAlignment="1">
      <alignment horizontal="center" vertical="center"/>
    </xf>
    <xf numFmtId="0" fontId="31" fillId="35" borderId="25" xfId="49" applyFont="1" applyFill="1" applyBorder="1" applyAlignment="1">
      <alignment horizontal="center" vertical="center"/>
    </xf>
    <xf numFmtId="49" fontId="31" fillId="0" borderId="26" xfId="48" applyNumberFormat="1" applyFont="1" applyBorder="1" applyAlignment="1" applyProtection="1">
      <alignment horizontal="center" vertical="center" shrinkToFit="1"/>
      <protection locked="0"/>
    </xf>
    <xf numFmtId="49" fontId="31" fillId="0" borderId="26" xfId="48" applyNumberFormat="1" applyFont="1" applyBorder="1" applyAlignment="1">
      <alignment horizontal="center" vertical="center" shrinkToFit="1"/>
    </xf>
    <xf numFmtId="180" fontId="31" fillId="0" borderId="26" xfId="48" applyNumberFormat="1" applyFont="1" applyBorder="1" applyAlignment="1" applyProtection="1">
      <alignment horizontal="center" vertical="center" shrinkToFit="1"/>
      <protection locked="0"/>
    </xf>
    <xf numFmtId="180" fontId="31" fillId="0" borderId="25" xfId="48" applyNumberFormat="1" applyFont="1" applyBorder="1" applyAlignment="1" applyProtection="1">
      <alignment horizontal="center" vertical="center" shrinkToFit="1"/>
      <protection locked="0"/>
    </xf>
    <xf numFmtId="0" fontId="31" fillId="33" borderId="76" xfId="49" applyFont="1" applyFill="1" applyBorder="1" applyAlignment="1">
      <alignment horizontal="center" vertical="center" shrinkToFit="1"/>
    </xf>
    <xf numFmtId="0" fontId="31" fillId="33" borderId="75" xfId="49" applyFont="1" applyFill="1" applyBorder="1" applyAlignment="1">
      <alignment horizontal="center" vertical="center" shrinkToFit="1"/>
    </xf>
    <xf numFmtId="0" fontId="31" fillId="33" borderId="10" xfId="49" applyFont="1" applyFill="1" applyBorder="1" applyAlignment="1">
      <alignment horizontal="center" vertical="center" shrinkToFit="1"/>
    </xf>
    <xf numFmtId="0" fontId="31" fillId="33" borderId="23" xfId="44" applyFont="1" applyFill="1" applyBorder="1" applyAlignment="1">
      <alignment horizontal="center" vertical="center" shrinkToFit="1"/>
    </xf>
    <xf numFmtId="0" fontId="31" fillId="33" borderId="27" xfId="49" applyFont="1" applyFill="1" applyBorder="1" applyAlignment="1">
      <alignment horizontal="center" vertical="center" shrinkToFit="1"/>
    </xf>
    <xf numFmtId="0" fontId="31" fillId="33" borderId="25" xfId="49" applyFont="1" applyFill="1" applyBorder="1" applyAlignment="1">
      <alignment horizontal="center" vertical="center" shrinkToFit="1"/>
    </xf>
    <xf numFmtId="0" fontId="40" fillId="33" borderId="76" xfId="49" applyFont="1" applyFill="1" applyBorder="1" applyAlignment="1">
      <alignment horizontal="center" vertical="center"/>
    </xf>
    <xf numFmtId="0" fontId="40" fillId="33" borderId="75" xfId="49" applyFont="1" applyFill="1" applyBorder="1" applyAlignment="1">
      <alignment horizontal="center" vertical="center"/>
    </xf>
    <xf numFmtId="0" fontId="42" fillId="0" borderId="27" xfId="44" applyFont="1" applyBorder="1" applyAlignment="1">
      <alignment horizontal="left" vertical="center" shrinkToFit="1"/>
    </xf>
    <xf numFmtId="0" fontId="42" fillId="0" borderId="26" xfId="44" applyFont="1" applyBorder="1" applyAlignment="1">
      <alignment horizontal="left" vertical="center" shrinkToFit="1"/>
    </xf>
    <xf numFmtId="0" fontId="42" fillId="0" borderId="25" xfId="44" applyFont="1" applyBorder="1" applyAlignment="1">
      <alignment horizontal="left" vertical="center" shrinkToFit="1"/>
    </xf>
    <xf numFmtId="0" fontId="40" fillId="33" borderId="27" xfId="49" applyFont="1" applyFill="1" applyBorder="1" applyAlignment="1">
      <alignment horizontal="center" vertical="center"/>
    </xf>
    <xf numFmtId="0" fontId="40" fillId="33" borderId="26" xfId="49" applyFont="1" applyFill="1" applyBorder="1" applyAlignment="1">
      <alignment horizontal="center" vertical="center"/>
    </xf>
    <xf numFmtId="0" fontId="31" fillId="33" borderId="26" xfId="49" applyFont="1" applyFill="1" applyBorder="1" applyAlignment="1">
      <alignment horizontal="center" vertical="center" shrinkToFit="1"/>
    </xf>
    <xf numFmtId="0" fontId="31" fillId="33" borderId="81" xfId="0" applyFont="1" applyFill="1" applyBorder="1" applyAlignment="1">
      <alignment horizontal="center" vertical="center" shrinkToFit="1"/>
    </xf>
    <xf numFmtId="0" fontId="31" fillId="0" borderId="81" xfId="0" applyFont="1" applyBorder="1" applyAlignment="1">
      <alignment horizontal="center" vertical="center" shrinkToFit="1"/>
    </xf>
    <xf numFmtId="0" fontId="31" fillId="33" borderId="10" xfId="0" applyFont="1" applyFill="1" applyBorder="1" applyAlignment="1">
      <alignment horizontal="center" vertical="center" shrinkToFit="1"/>
    </xf>
    <xf numFmtId="0" fontId="31" fillId="0" borderId="10" xfId="0" applyFont="1" applyBorder="1" applyAlignment="1">
      <alignment horizontal="center" vertical="center" shrinkToFit="1"/>
    </xf>
    <xf numFmtId="0" fontId="38" fillId="33" borderId="10" xfId="0" applyFont="1" applyFill="1" applyBorder="1" applyAlignment="1">
      <alignment shrinkToFit="1"/>
    </xf>
    <xf numFmtId="0" fontId="40" fillId="33" borderId="82" xfId="0" applyFont="1" applyFill="1" applyBorder="1" applyAlignment="1">
      <alignment horizontal="center" vertical="center" shrinkToFit="1"/>
    </xf>
    <xf numFmtId="0" fontId="31" fillId="0" borderId="82" xfId="0" applyFont="1" applyBorder="1" applyAlignment="1">
      <alignment horizontal="center" vertical="center" shrinkToFit="1"/>
    </xf>
    <xf numFmtId="0" fontId="43" fillId="0" borderId="0" xfId="0" applyFont="1" applyAlignment="1">
      <alignment horizontal="center" vertical="center" shrinkToFit="1"/>
    </xf>
    <xf numFmtId="0" fontId="31" fillId="0" borderId="19" xfId="0" applyFont="1" applyBorder="1" applyAlignment="1">
      <alignment horizontal="left" vertical="center" indent="1" shrinkToFit="1"/>
    </xf>
    <xf numFmtId="0" fontId="58" fillId="0" borderId="0" xfId="52" applyFont="1" applyAlignment="1">
      <alignment horizontal="left" vertical="center"/>
    </xf>
    <xf numFmtId="0" fontId="31" fillId="0" borderId="14" xfId="52" applyFont="1" applyBorder="1" applyAlignment="1">
      <alignment vertical="center" shrinkToFit="1"/>
    </xf>
    <xf numFmtId="0" fontId="31" fillId="0" borderId="28" xfId="52" applyFont="1" applyBorder="1" applyAlignment="1">
      <alignment vertical="center" shrinkToFit="1"/>
    </xf>
    <xf numFmtId="0" fontId="31" fillId="0" borderId="13" xfId="52" applyFont="1" applyBorder="1" applyAlignment="1">
      <alignment vertical="center" shrinkToFit="1"/>
    </xf>
    <xf numFmtId="0" fontId="40" fillId="0" borderId="14" xfId="52" applyFont="1" applyBorder="1" applyAlignment="1">
      <alignment horizontal="center" vertical="center"/>
    </xf>
    <xf numFmtId="0" fontId="40" fillId="0" borderId="28" xfId="52" applyFont="1" applyBorder="1" applyAlignment="1">
      <alignment horizontal="center" vertical="center"/>
    </xf>
    <xf numFmtId="0" fontId="40" fillId="0" borderId="13" xfId="52" applyFont="1" applyBorder="1" applyAlignment="1">
      <alignment horizontal="center" vertical="center"/>
    </xf>
    <xf numFmtId="0" fontId="40" fillId="0" borderId="14" xfId="52" applyFont="1" applyBorder="1" applyAlignment="1">
      <alignment horizontal="center" vertical="center" wrapText="1"/>
    </xf>
    <xf numFmtId="0" fontId="40" fillId="0" borderId="28" xfId="52" applyFont="1" applyBorder="1" applyAlignment="1">
      <alignment horizontal="center" vertical="center" wrapText="1"/>
    </xf>
    <xf numFmtId="0" fontId="40" fillId="0" borderId="13" xfId="52" applyFont="1" applyBorder="1" applyAlignment="1">
      <alignment horizontal="center" vertical="center" wrapText="1"/>
    </xf>
    <xf numFmtId="0" fontId="40" fillId="0" borderId="27" xfId="52" applyFont="1" applyBorder="1" applyAlignment="1">
      <alignment horizontal="center" vertical="center"/>
    </xf>
    <xf numFmtId="0" fontId="40" fillId="0" borderId="26" xfId="52" applyFont="1" applyBorder="1" applyAlignment="1">
      <alignment horizontal="center" vertical="center"/>
    </xf>
    <xf numFmtId="0" fontId="40" fillId="0" borderId="25" xfId="52" applyFont="1" applyBorder="1" applyAlignment="1">
      <alignment horizontal="center" vertical="center"/>
    </xf>
    <xf numFmtId="0" fontId="31" fillId="38" borderId="27" xfId="52" applyFont="1" applyFill="1" applyBorder="1" applyAlignment="1">
      <alignment horizontal="center" vertical="center" wrapText="1"/>
    </xf>
    <xf numFmtId="0" fontId="31" fillId="38" borderId="26" xfId="52" applyFont="1" applyFill="1" applyBorder="1" applyAlignment="1">
      <alignment horizontal="center" vertical="center" wrapText="1"/>
    </xf>
    <xf numFmtId="0" fontId="31" fillId="38" borderId="25" xfId="52" applyFont="1" applyFill="1" applyBorder="1" applyAlignment="1">
      <alignment horizontal="center" vertical="center" wrapText="1"/>
    </xf>
    <xf numFmtId="0" fontId="31" fillId="37" borderId="26" xfId="52" applyFont="1" applyFill="1" applyBorder="1" applyAlignment="1">
      <alignment horizontal="center" vertical="center" shrinkToFit="1"/>
    </xf>
    <xf numFmtId="0" fontId="31" fillId="37" borderId="25" xfId="52" applyFont="1" applyFill="1" applyBorder="1" applyAlignment="1">
      <alignment horizontal="center" vertical="center" shrinkToFit="1"/>
    </xf>
    <xf numFmtId="0" fontId="31" fillId="38" borderId="27" xfId="52" applyFont="1" applyFill="1" applyBorder="1" applyAlignment="1">
      <alignment horizontal="center" vertical="center"/>
    </xf>
    <xf numFmtId="0" fontId="31" fillId="38" borderId="26" xfId="52" applyFont="1" applyFill="1" applyBorder="1" applyAlignment="1">
      <alignment horizontal="center" vertical="center"/>
    </xf>
    <xf numFmtId="0" fontId="31" fillId="38" borderId="25" xfId="52" applyFont="1" applyFill="1" applyBorder="1" applyAlignment="1">
      <alignment horizontal="center" vertical="center"/>
    </xf>
    <xf numFmtId="0" fontId="31" fillId="37" borderId="27" xfId="52" applyFont="1" applyFill="1" applyBorder="1" applyAlignment="1">
      <alignment vertical="center" shrinkToFit="1"/>
    </xf>
    <xf numFmtId="0" fontId="31" fillId="37" borderId="25" xfId="52" applyFont="1" applyFill="1" applyBorder="1" applyAlignment="1">
      <alignment vertical="center" shrinkToFit="1"/>
    </xf>
    <xf numFmtId="0" fontId="31" fillId="0" borderId="24" xfId="52" applyFont="1" applyBorder="1" applyAlignment="1">
      <alignment horizontal="center" vertical="center" wrapText="1"/>
    </xf>
    <xf numFmtId="0" fontId="31" fillId="0" borderId="22" xfId="52" applyFont="1" applyBorder="1" applyAlignment="1">
      <alignment horizontal="center" vertical="center" wrapText="1"/>
    </xf>
    <xf numFmtId="0" fontId="31" fillId="0" borderId="21" xfId="52" applyFont="1" applyBorder="1" applyAlignment="1">
      <alignment horizontal="center" vertical="center" wrapText="1"/>
    </xf>
    <xf numFmtId="0" fontId="31" fillId="0" borderId="12" xfId="52" applyFont="1" applyBorder="1" applyAlignment="1">
      <alignment horizontal="center" vertical="center" wrapText="1"/>
    </xf>
    <xf numFmtId="0" fontId="31" fillId="0" borderId="20" xfId="52" applyFont="1" applyBorder="1" applyAlignment="1">
      <alignment horizontal="center" vertical="center" wrapText="1"/>
    </xf>
    <xf numFmtId="0" fontId="31" fillId="0" borderId="18" xfId="52" applyFont="1" applyBorder="1" applyAlignment="1">
      <alignment horizontal="center" vertical="center" wrapText="1"/>
    </xf>
    <xf numFmtId="0" fontId="31" fillId="0" borderId="19" xfId="52" applyFont="1" applyBorder="1" applyAlignment="1">
      <alignment horizontal="center" vertical="center"/>
    </xf>
    <xf numFmtId="0" fontId="30" fillId="39" borderId="0" xfId="0" applyFont="1" applyFill="1">
      <alignment vertical="center"/>
    </xf>
    <xf numFmtId="49" fontId="40" fillId="0" borderId="27" xfId="52" applyNumberFormat="1" applyFont="1" applyBorder="1" applyAlignment="1">
      <alignment horizontal="center" vertical="center"/>
    </xf>
    <xf numFmtId="49" fontId="40" fillId="0" borderId="26" xfId="52" applyNumberFormat="1" applyFont="1" applyBorder="1" applyAlignment="1">
      <alignment horizontal="center" vertical="center"/>
    </xf>
    <xf numFmtId="49" fontId="40" fillId="0" borderId="25" xfId="52" applyNumberFormat="1" applyFont="1" applyBorder="1" applyAlignment="1">
      <alignment horizontal="center" vertical="center"/>
    </xf>
    <xf numFmtId="0" fontId="31" fillId="36" borderId="19" xfId="52" applyFont="1" applyFill="1" applyBorder="1" applyAlignment="1">
      <alignment horizontal="center" vertical="center"/>
    </xf>
    <xf numFmtId="0" fontId="31" fillId="0" borderId="24" xfId="52" applyFont="1" applyBorder="1">
      <alignment vertical="center"/>
    </xf>
    <xf numFmtId="0" fontId="31" fillId="0" borderId="22" xfId="52" applyFont="1" applyBorder="1">
      <alignment vertical="center"/>
    </xf>
    <xf numFmtId="0" fontId="31" fillId="0" borderId="20" xfId="52" applyFont="1" applyBorder="1">
      <alignment vertical="center"/>
    </xf>
    <xf numFmtId="0" fontId="31" fillId="0" borderId="18" xfId="52" applyFont="1" applyBorder="1">
      <alignment vertical="center"/>
    </xf>
    <xf numFmtId="0" fontId="40" fillId="0" borderId="27" xfId="52" applyFont="1" applyBorder="1">
      <alignment vertical="center"/>
    </xf>
    <xf numFmtId="0" fontId="40" fillId="0" borderId="26" xfId="52" applyFont="1" applyBorder="1">
      <alignment vertical="center"/>
    </xf>
    <xf numFmtId="0" fontId="40" fillId="0" borderId="25" xfId="52" applyFont="1" applyBorder="1">
      <alignment vertical="center"/>
    </xf>
    <xf numFmtId="0" fontId="50" fillId="0" borderId="10" xfId="0" applyFont="1" applyBorder="1" applyAlignment="1">
      <alignment horizontal="center" vertical="center" shrinkToFit="1"/>
    </xf>
    <xf numFmtId="0" fontId="50" fillId="40" borderId="63" xfId="0" applyFont="1" applyFill="1" applyBorder="1" applyAlignment="1">
      <alignment horizontal="center" vertical="center"/>
    </xf>
    <xf numFmtId="0" fontId="50" fillId="40" borderId="55" xfId="0" applyFont="1" applyFill="1" applyBorder="1" applyAlignment="1">
      <alignment horizontal="center" vertical="center"/>
    </xf>
    <xf numFmtId="0" fontId="50" fillId="40" borderId="62" xfId="0" applyFont="1" applyFill="1" applyBorder="1" applyAlignment="1">
      <alignment horizontal="center" vertical="center"/>
    </xf>
    <xf numFmtId="0" fontId="50" fillId="40" borderId="35" xfId="0" applyFont="1" applyFill="1" applyBorder="1" applyAlignment="1">
      <alignment horizontal="center" vertical="center"/>
    </xf>
    <xf numFmtId="0" fontId="50" fillId="40" borderId="10" xfId="0" applyFont="1" applyFill="1" applyBorder="1" applyAlignment="1">
      <alignment horizontal="center" vertical="center"/>
    </xf>
    <xf numFmtId="0" fontId="50" fillId="40" borderId="27" xfId="0" applyFont="1" applyFill="1" applyBorder="1" applyAlignment="1">
      <alignment horizontal="center" vertical="center"/>
    </xf>
    <xf numFmtId="0" fontId="50" fillId="40" borderId="44" xfId="0" applyFont="1" applyFill="1" applyBorder="1" applyAlignment="1">
      <alignment horizontal="center" vertical="center"/>
    </xf>
    <xf numFmtId="0" fontId="57" fillId="0" borderId="0" xfId="0" applyFont="1" applyAlignment="1">
      <alignment horizontal="center" vertical="center"/>
    </xf>
    <xf numFmtId="0" fontId="50" fillId="40" borderId="96" xfId="0" applyFont="1" applyFill="1" applyBorder="1" applyAlignment="1">
      <alignment horizontal="center" vertical="center"/>
    </xf>
    <xf numFmtId="0" fontId="50" fillId="40" borderId="56" xfId="0" applyFont="1" applyFill="1" applyBorder="1" applyAlignment="1">
      <alignment horizontal="center" vertical="center"/>
    </xf>
    <xf numFmtId="0" fontId="50" fillId="0" borderId="95" xfId="0" quotePrefix="1" applyFont="1" applyBorder="1" applyAlignment="1">
      <alignment horizontal="center" vertical="center"/>
    </xf>
    <xf numFmtId="0" fontId="50" fillId="0" borderId="94" xfId="0" applyFont="1" applyBorder="1" applyAlignment="1">
      <alignment horizontal="center" vertical="center"/>
    </xf>
    <xf numFmtId="0" fontId="50" fillId="0" borderId="93" xfId="0" applyFont="1" applyBorder="1" applyAlignment="1">
      <alignment horizontal="center" vertical="center"/>
    </xf>
    <xf numFmtId="0" fontId="50" fillId="40" borderId="34" xfId="0" applyFont="1" applyFill="1" applyBorder="1" applyAlignment="1">
      <alignment horizontal="center" vertical="center"/>
    </xf>
    <xf numFmtId="0" fontId="50" fillId="40" borderId="25" xfId="0" applyFont="1" applyFill="1" applyBorder="1" applyAlignment="1">
      <alignment horizontal="center" vertical="center"/>
    </xf>
    <xf numFmtId="0" fontId="50" fillId="0" borderId="27" xfId="0" quotePrefix="1" applyFont="1" applyBorder="1" applyAlignment="1">
      <alignment horizontal="center" vertical="center"/>
    </xf>
    <xf numFmtId="0" fontId="50" fillId="0" borderId="26" xfId="0" applyFont="1" applyBorder="1" applyAlignment="1">
      <alignment horizontal="center" vertical="center"/>
    </xf>
    <xf numFmtId="0" fontId="50" fillId="0" borderId="33" xfId="0" applyFont="1" applyBorder="1" applyAlignment="1">
      <alignment horizontal="center" vertical="center"/>
    </xf>
    <xf numFmtId="0" fontId="50" fillId="0" borderId="27" xfId="0" applyFont="1" applyBorder="1" applyAlignment="1">
      <alignment horizontal="center" vertical="center"/>
    </xf>
    <xf numFmtId="0" fontId="50" fillId="0" borderId="25" xfId="0" applyFont="1" applyBorder="1" applyAlignment="1">
      <alignment horizontal="center" vertical="center"/>
    </xf>
    <xf numFmtId="0" fontId="50" fillId="40" borderId="10" xfId="0" applyFont="1" applyFill="1" applyBorder="1" applyAlignment="1">
      <alignment horizontal="center" vertical="center" wrapText="1"/>
    </xf>
    <xf numFmtId="0" fontId="50" fillId="0" borderId="13" xfId="0" applyFont="1" applyBorder="1" applyAlignment="1">
      <alignment horizontal="left" vertical="center" indent="2"/>
    </xf>
    <xf numFmtId="0" fontId="50" fillId="0" borderId="42" xfId="0" applyFont="1" applyBorder="1" applyAlignment="1">
      <alignment horizontal="left" vertical="center" indent="2"/>
    </xf>
    <xf numFmtId="0" fontId="50" fillId="0" borderId="92" xfId="0" applyFont="1" applyBorder="1" applyAlignment="1">
      <alignment horizontal="center" vertical="center"/>
    </xf>
    <xf numFmtId="0" fontId="50" fillId="0" borderId="91" xfId="0" applyFont="1" applyBorder="1" applyAlignment="1">
      <alignment horizontal="center" vertical="center"/>
    </xf>
    <xf numFmtId="0" fontId="50" fillId="0" borderId="92" xfId="0" applyFont="1" applyBorder="1" applyAlignment="1">
      <alignment horizontal="left" vertical="center" indent="1"/>
    </xf>
    <xf numFmtId="0" fontId="50" fillId="0" borderId="91" xfId="0" applyFont="1" applyBorder="1" applyAlignment="1">
      <alignment horizontal="left" vertical="center" indent="1"/>
    </xf>
    <xf numFmtId="0" fontId="50" fillId="0" borderId="90" xfId="0" applyFont="1" applyBorder="1" applyAlignment="1">
      <alignment horizontal="left" vertical="center" indent="1"/>
    </xf>
    <xf numFmtId="0" fontId="50" fillId="0" borderId="27" xfId="0" applyFont="1" applyBorder="1" applyAlignment="1">
      <alignment horizontal="left" vertical="center" shrinkToFit="1"/>
    </xf>
    <xf numFmtId="0" fontId="50" fillId="0" borderId="26" xfId="0" applyFont="1" applyBorder="1" applyAlignment="1">
      <alignment horizontal="left" vertical="center" shrinkToFit="1"/>
    </xf>
    <xf numFmtId="0" fontId="50" fillId="0" borderId="25" xfId="0" applyFont="1" applyBorder="1" applyAlignment="1">
      <alignment horizontal="left" vertical="center" shrinkToFit="1"/>
    </xf>
    <xf numFmtId="0" fontId="50" fillId="0" borderId="33" xfId="0" applyFont="1" applyBorder="1" applyAlignment="1">
      <alignment horizontal="left" vertical="center" shrinkToFit="1"/>
    </xf>
    <xf numFmtId="0" fontId="50" fillId="40" borderId="46" xfId="0" applyFont="1" applyFill="1" applyBorder="1" applyAlignment="1">
      <alignment horizontal="center" vertical="center"/>
    </xf>
    <xf numFmtId="0" fontId="50" fillId="40" borderId="19" xfId="0" applyFont="1" applyFill="1" applyBorder="1" applyAlignment="1">
      <alignment horizontal="center" vertical="center"/>
    </xf>
    <xf numFmtId="0" fontId="50" fillId="40" borderId="36" xfId="0" applyFont="1" applyFill="1" applyBorder="1" applyAlignment="1">
      <alignment horizontal="center" vertical="center"/>
    </xf>
    <xf numFmtId="0" fontId="50" fillId="0" borderId="34" xfId="0" applyFont="1" applyBorder="1" applyAlignment="1">
      <alignment horizontal="left" vertical="center" shrinkToFit="1"/>
    </xf>
    <xf numFmtId="0" fontId="50" fillId="0" borderId="35" xfId="0" applyFont="1" applyBorder="1" applyAlignment="1">
      <alignment horizontal="center" vertical="center" shrinkToFit="1"/>
    </xf>
    <xf numFmtId="0" fontId="50" fillId="40" borderId="26" xfId="0" applyFont="1" applyFill="1" applyBorder="1" applyAlignment="1">
      <alignment horizontal="center" vertical="center"/>
    </xf>
    <xf numFmtId="0" fontId="50" fillId="40" borderId="33" xfId="0" applyFont="1" applyFill="1" applyBorder="1" applyAlignment="1">
      <alignment horizontal="center" vertical="center"/>
    </xf>
    <xf numFmtId="0" fontId="50" fillId="0" borderId="32" xfId="0" applyFont="1" applyBorder="1" applyAlignment="1">
      <alignment horizontal="center" vertical="center" shrinkToFit="1"/>
    </xf>
    <xf numFmtId="0" fontId="50" fillId="0" borderId="31" xfId="0" applyFont="1" applyBorder="1" applyAlignment="1">
      <alignment horizontal="center" vertical="center" shrinkToFit="1"/>
    </xf>
    <xf numFmtId="58" fontId="50" fillId="0" borderId="10" xfId="0" applyNumberFormat="1" applyFont="1" applyBorder="1" applyAlignment="1">
      <alignment horizontal="center" vertical="center"/>
    </xf>
    <xf numFmtId="58" fontId="50" fillId="0" borderId="44" xfId="0" applyNumberFormat="1" applyFont="1" applyBorder="1" applyAlignment="1">
      <alignment horizontal="center" vertical="center"/>
    </xf>
    <xf numFmtId="58" fontId="50" fillId="0" borderId="31" xfId="0" applyNumberFormat="1" applyFont="1" applyBorder="1" applyAlignment="1">
      <alignment horizontal="center" vertical="center"/>
    </xf>
    <xf numFmtId="58" fontId="50" fillId="0" borderId="61" xfId="0" applyNumberFormat="1" applyFont="1" applyBorder="1" applyAlignment="1">
      <alignment horizontal="center" vertical="center"/>
    </xf>
    <xf numFmtId="176" fontId="50" fillId="0" borderId="27" xfId="0" applyNumberFormat="1" applyFont="1" applyBorder="1" applyAlignment="1">
      <alignment horizontal="left" vertical="center" indent="1"/>
    </xf>
    <xf numFmtId="176" fontId="50" fillId="0" borderId="26" xfId="0" applyNumberFormat="1" applyFont="1" applyBorder="1" applyAlignment="1">
      <alignment horizontal="left" vertical="center" indent="1"/>
    </xf>
    <xf numFmtId="0" fontId="50" fillId="0" borderId="10" xfId="0" applyFont="1" applyBorder="1" applyAlignment="1">
      <alignment horizontal="center" vertical="center"/>
    </xf>
    <xf numFmtId="0" fontId="50" fillId="0" borderId="20" xfId="0" applyFont="1" applyBorder="1" applyAlignment="1">
      <alignment horizontal="left" vertical="center" indent="2"/>
    </xf>
    <xf numFmtId="0" fontId="50" fillId="0" borderId="19" xfId="0" applyFont="1" applyBorder="1" applyAlignment="1">
      <alignment horizontal="left" vertical="center" indent="2"/>
    </xf>
    <xf numFmtId="0" fontId="50" fillId="0" borderId="18" xfId="0" applyFont="1" applyBorder="1" applyAlignment="1">
      <alignment horizontal="left" vertical="center" indent="2"/>
    </xf>
    <xf numFmtId="0" fontId="50" fillId="0" borderId="27" xfId="0" applyFont="1" applyBorder="1" applyAlignment="1">
      <alignment horizontal="right" vertical="center"/>
    </xf>
    <xf numFmtId="0" fontId="50" fillId="0" borderId="26" xfId="0" applyFont="1" applyBorder="1" applyAlignment="1">
      <alignment horizontal="right" vertical="center"/>
    </xf>
    <xf numFmtId="0" fontId="53" fillId="40" borderId="27" xfId="0" applyFont="1" applyFill="1" applyBorder="1" applyAlignment="1">
      <alignment horizontal="center" vertical="center" shrinkToFit="1"/>
    </xf>
    <xf numFmtId="0" fontId="53" fillId="40" borderId="25" xfId="0" applyFont="1" applyFill="1" applyBorder="1" applyAlignment="1">
      <alignment horizontal="center" vertical="center" shrinkToFit="1"/>
    </xf>
    <xf numFmtId="0" fontId="53" fillId="40" borderId="10" xfId="0" applyFont="1" applyFill="1" applyBorder="1" applyAlignment="1">
      <alignment horizontal="center" vertical="center" shrinkToFit="1"/>
    </xf>
    <xf numFmtId="0" fontId="53" fillId="0" borderId="10" xfId="0" applyFont="1" applyBorder="1" applyAlignment="1">
      <alignment horizontal="center" vertical="center" shrinkToFit="1"/>
    </xf>
    <xf numFmtId="0" fontId="53" fillId="40" borderId="24" xfId="0" applyFont="1" applyFill="1" applyBorder="1" applyAlignment="1">
      <alignment horizontal="center" vertical="center" wrapText="1"/>
    </xf>
    <xf numFmtId="0" fontId="53" fillId="40" borderId="23" xfId="0" applyFont="1" applyFill="1" applyBorder="1" applyAlignment="1">
      <alignment horizontal="center" vertical="center" wrapText="1"/>
    </xf>
    <xf numFmtId="0" fontId="53" fillId="40" borderId="22" xfId="0" applyFont="1" applyFill="1" applyBorder="1" applyAlignment="1">
      <alignment horizontal="center" vertical="center" wrapText="1"/>
    </xf>
    <xf numFmtId="0" fontId="53" fillId="40" borderId="20" xfId="0" applyFont="1" applyFill="1" applyBorder="1" applyAlignment="1">
      <alignment horizontal="center" vertical="center" wrapText="1"/>
    </xf>
    <xf numFmtId="0" fontId="53" fillId="40" borderId="19" xfId="0" applyFont="1" applyFill="1" applyBorder="1" applyAlignment="1">
      <alignment horizontal="center" vertical="center" wrapText="1"/>
    </xf>
    <xf numFmtId="0" fontId="53" fillId="40" borderId="18" xfId="0" applyFont="1" applyFill="1" applyBorder="1" applyAlignment="1">
      <alignment horizontal="center" vertical="center" wrapText="1"/>
    </xf>
    <xf numFmtId="0" fontId="53" fillId="40" borderId="21" xfId="0" applyFont="1" applyFill="1" applyBorder="1" applyAlignment="1">
      <alignment horizontal="center" vertical="center" wrapText="1"/>
    </xf>
    <xf numFmtId="0" fontId="53" fillId="40" borderId="0" xfId="0" applyFont="1" applyFill="1" applyAlignment="1">
      <alignment horizontal="center" vertical="center" wrapText="1"/>
    </xf>
    <xf numFmtId="0" fontId="53" fillId="40" borderId="12" xfId="0" applyFont="1" applyFill="1" applyBorder="1" applyAlignment="1">
      <alignment horizontal="center" vertical="center" wrapText="1"/>
    </xf>
    <xf numFmtId="0" fontId="53" fillId="0" borderId="24" xfId="0" applyFont="1" applyBorder="1" applyAlignment="1">
      <alignment horizontal="left" vertical="center" wrapText="1"/>
    </xf>
    <xf numFmtId="0" fontId="53" fillId="0" borderId="23" xfId="0" applyFont="1" applyBorder="1" applyAlignment="1">
      <alignment horizontal="left" vertical="center" wrapText="1"/>
    </xf>
    <xf numFmtId="0" fontId="53" fillId="0" borderId="22" xfId="0" applyFont="1" applyBorder="1" applyAlignment="1">
      <alignment horizontal="left" vertical="center" wrapText="1"/>
    </xf>
    <xf numFmtId="0" fontId="53" fillId="0" borderId="21" xfId="0" applyFont="1" applyBorder="1" applyAlignment="1">
      <alignment horizontal="left" vertical="center" wrapText="1"/>
    </xf>
    <xf numFmtId="0" fontId="53" fillId="0" borderId="0" xfId="0" applyFont="1" applyAlignment="1">
      <alignment horizontal="left" vertical="center" wrapText="1"/>
    </xf>
    <xf numFmtId="0" fontId="53" fillId="0" borderId="12" xfId="0" applyFont="1" applyBorder="1" applyAlignment="1">
      <alignment horizontal="left" vertical="center" wrapText="1"/>
    </xf>
    <xf numFmtId="0" fontId="53" fillId="40" borderId="27" xfId="0" applyFont="1" applyFill="1" applyBorder="1" applyAlignment="1">
      <alignment horizontal="center" vertical="center" wrapText="1"/>
    </xf>
    <xf numFmtId="0" fontId="53" fillId="40" borderId="26" xfId="0" applyFont="1" applyFill="1" applyBorder="1" applyAlignment="1">
      <alignment horizontal="center" vertical="center" wrapText="1"/>
    </xf>
    <xf numFmtId="0" fontId="53" fillId="40" borderId="25" xfId="0" applyFont="1" applyFill="1" applyBorder="1" applyAlignment="1">
      <alignment horizontal="center" vertical="center" wrapText="1"/>
    </xf>
    <xf numFmtId="0" fontId="53" fillId="0" borderId="20" xfId="0" applyFont="1" applyBorder="1" applyAlignment="1">
      <alignment horizontal="left" vertical="center" wrapText="1"/>
    </xf>
    <xf numFmtId="0" fontId="53" fillId="0" borderId="19" xfId="0" applyFont="1" applyBorder="1" applyAlignment="1">
      <alignment horizontal="left" vertical="center" wrapText="1"/>
    </xf>
    <xf numFmtId="0" fontId="53" fillId="0" borderId="18" xfId="0" applyFont="1" applyBorder="1" applyAlignment="1">
      <alignment horizontal="left" vertical="center" wrapText="1"/>
    </xf>
    <xf numFmtId="176" fontId="53" fillId="0" borderId="27" xfId="0" applyNumberFormat="1" applyFont="1" applyBorder="1" applyAlignment="1">
      <alignment horizontal="right" vertical="center" wrapText="1" indent="1"/>
    </xf>
    <xf numFmtId="176" fontId="53" fillId="0" borderId="26" xfId="0" applyNumberFormat="1" applyFont="1" applyBorder="1" applyAlignment="1">
      <alignment horizontal="right" vertical="center" wrapText="1" indent="1"/>
    </xf>
    <xf numFmtId="0" fontId="53" fillId="0" borderId="27" xfId="0" applyFont="1" applyBorder="1" applyAlignment="1">
      <alignment horizontal="center" vertical="center" shrinkToFit="1"/>
    </xf>
    <xf numFmtId="0" fontId="53" fillId="0" borderId="26" xfId="0" applyFont="1" applyBorder="1" applyAlignment="1">
      <alignment horizontal="center" vertical="center" shrinkToFit="1"/>
    </xf>
    <xf numFmtId="0" fontId="53" fillId="0" borderId="25" xfId="0" applyFont="1" applyBorder="1" applyAlignment="1">
      <alignment horizontal="center" vertical="center" shrinkToFit="1"/>
    </xf>
    <xf numFmtId="0" fontId="53" fillId="40" borderId="10" xfId="0" applyFont="1" applyFill="1" applyBorder="1" applyAlignment="1">
      <alignment horizontal="center" vertical="center" wrapText="1"/>
    </xf>
    <xf numFmtId="0" fontId="53" fillId="0" borderId="27" xfId="0" applyFont="1" applyBorder="1" applyAlignment="1">
      <alignment horizontal="left" vertical="center" wrapText="1"/>
    </xf>
    <xf numFmtId="0" fontId="53" fillId="0" borderId="26" xfId="0" applyFont="1" applyBorder="1" applyAlignment="1">
      <alignment horizontal="left" vertical="center" wrapText="1"/>
    </xf>
    <xf numFmtId="0" fontId="53" fillId="0" borderId="25" xfId="0" applyFont="1" applyBorder="1" applyAlignment="1">
      <alignment horizontal="left" vertical="center" wrapText="1"/>
    </xf>
    <xf numFmtId="0" fontId="30" fillId="40" borderId="27" xfId="0" applyFont="1" applyFill="1" applyBorder="1" applyAlignment="1">
      <alignment horizontal="center" vertical="center" wrapText="1"/>
    </xf>
    <xf numFmtId="0" fontId="53" fillId="40" borderId="10" xfId="0" applyFont="1" applyFill="1" applyBorder="1" applyAlignment="1">
      <alignment horizontal="center" vertical="center" textRotation="255" wrapText="1"/>
    </xf>
    <xf numFmtId="0" fontId="53" fillId="0" borderId="119" xfId="0" applyFont="1" applyBorder="1" applyAlignment="1">
      <alignment horizontal="center" vertical="center" wrapText="1"/>
    </xf>
    <xf numFmtId="0" fontId="53" fillId="0" borderId="120" xfId="0" applyFont="1" applyBorder="1" applyAlignment="1">
      <alignment horizontal="center" vertical="center" wrapText="1"/>
    </xf>
    <xf numFmtId="0" fontId="53" fillId="0" borderId="121" xfId="0" applyFont="1" applyBorder="1" applyAlignment="1">
      <alignment horizontal="center" vertical="center" wrapText="1"/>
    </xf>
    <xf numFmtId="0" fontId="53" fillId="0" borderId="122" xfId="0" applyFont="1" applyBorder="1" applyAlignment="1">
      <alignment horizontal="center" vertical="center" wrapText="1"/>
    </xf>
    <xf numFmtId="0" fontId="53" fillId="0" borderId="130" xfId="0" applyFont="1" applyBorder="1" applyAlignment="1">
      <alignment horizontal="center" vertical="center" wrapText="1"/>
    </xf>
    <xf numFmtId="0" fontId="53" fillId="0" borderId="131" xfId="0" applyFont="1" applyBorder="1" applyAlignment="1">
      <alignment horizontal="center" vertical="center" wrapText="1"/>
    </xf>
    <xf numFmtId="0" fontId="53" fillId="40" borderId="24" xfId="0" applyFont="1" applyFill="1" applyBorder="1" applyAlignment="1">
      <alignment horizontal="center" vertical="center" textRotation="255" wrapText="1"/>
    </xf>
    <xf numFmtId="0" fontId="53" fillId="40" borderId="21" xfId="0" applyFont="1" applyFill="1" applyBorder="1" applyAlignment="1">
      <alignment horizontal="center" vertical="center" textRotation="255" wrapText="1"/>
    </xf>
    <xf numFmtId="0" fontId="53" fillId="40" borderId="123" xfId="0" applyFont="1" applyFill="1" applyBorder="1" applyAlignment="1">
      <alignment horizontal="center" vertical="center" textRotation="255" wrapText="1"/>
    </xf>
    <xf numFmtId="0" fontId="53" fillId="40" borderId="13" xfId="0" applyFont="1" applyFill="1" applyBorder="1" applyAlignment="1">
      <alignment horizontal="center" vertical="center" wrapText="1"/>
    </xf>
    <xf numFmtId="176" fontId="53" fillId="0" borderId="127" xfId="0" applyNumberFormat="1" applyFont="1" applyBorder="1" applyAlignment="1">
      <alignment horizontal="right" vertical="center" wrapText="1" indent="1"/>
    </xf>
    <xf numFmtId="176" fontId="53" fillId="0" borderId="128" xfId="0" applyNumberFormat="1" applyFont="1" applyBorder="1" applyAlignment="1">
      <alignment horizontal="right" vertical="center" wrapText="1" indent="1"/>
    </xf>
    <xf numFmtId="0" fontId="50" fillId="0" borderId="27" xfId="0" applyFont="1" applyBorder="1" applyAlignment="1">
      <alignment horizontal="center" vertical="center" shrinkToFit="1"/>
    </xf>
    <xf numFmtId="0" fontId="50" fillId="0" borderId="26" xfId="0" applyFont="1" applyBorder="1" applyAlignment="1">
      <alignment horizontal="center" vertical="center" shrinkToFit="1"/>
    </xf>
    <xf numFmtId="0" fontId="50" fillId="0" borderId="25" xfId="0" applyFont="1" applyBorder="1" applyAlignment="1">
      <alignment horizontal="center" vertical="center" shrinkToFit="1"/>
    </xf>
    <xf numFmtId="0" fontId="50" fillId="40" borderId="27" xfId="0" applyFont="1" applyFill="1" applyBorder="1" applyAlignment="1">
      <alignment horizontal="center" vertical="center" wrapText="1"/>
    </xf>
    <xf numFmtId="0" fontId="50" fillId="40" borderId="25" xfId="0" applyFont="1" applyFill="1" applyBorder="1" applyAlignment="1">
      <alignment horizontal="center" vertical="center" wrapText="1"/>
    </xf>
    <xf numFmtId="0" fontId="50" fillId="40" borderId="20" xfId="0" applyFont="1" applyFill="1" applyBorder="1" applyAlignment="1">
      <alignment horizontal="center" vertical="center" wrapText="1"/>
    </xf>
    <xf numFmtId="0" fontId="50" fillId="40" borderId="18" xfId="0" applyFont="1" applyFill="1" applyBorder="1" applyAlignment="1">
      <alignment horizontal="center" vertical="center" wrapText="1"/>
    </xf>
    <xf numFmtId="0" fontId="50" fillId="0" borderId="0" xfId="0" applyFont="1" applyAlignment="1">
      <alignment horizontal="left" vertical="center" wrapText="1"/>
    </xf>
    <xf numFmtId="0" fontId="66" fillId="35" borderId="0" xfId="54" applyFont="1" applyFill="1" applyAlignment="1">
      <alignment horizontal="center" vertical="center"/>
    </xf>
    <xf numFmtId="0" fontId="68" fillId="35" borderId="0" xfId="54" applyFont="1" applyFill="1" applyAlignment="1">
      <alignment horizontal="center" vertical="center"/>
    </xf>
    <xf numFmtId="0" fontId="66" fillId="35" borderId="0" xfId="54" applyFont="1" applyFill="1" applyAlignment="1">
      <alignment horizontal="right"/>
    </xf>
    <xf numFmtId="0" fontId="69" fillId="35" borderId="0" xfId="54" applyFont="1" applyFill="1" applyAlignment="1">
      <alignment horizontal="left" vertical="center"/>
    </xf>
    <xf numFmtId="0" fontId="69" fillId="35" borderId="19" xfId="54" applyFont="1" applyFill="1" applyBorder="1" applyAlignment="1">
      <alignment horizontal="left" vertical="center"/>
    </xf>
    <xf numFmtId="0" fontId="69" fillId="35" borderId="23" xfId="54" applyFont="1" applyFill="1" applyBorder="1" applyAlignment="1">
      <alignment horizontal="left"/>
    </xf>
    <xf numFmtId="0" fontId="69" fillId="35" borderId="23" xfId="54" applyFont="1" applyFill="1" applyBorder="1" applyAlignment="1">
      <alignment horizontal="center" vertical="center"/>
    </xf>
    <xf numFmtId="0" fontId="69" fillId="35" borderId="19" xfId="54" applyFont="1" applyFill="1" applyBorder="1" applyAlignment="1">
      <alignment horizontal="center" vertical="center"/>
    </xf>
    <xf numFmtId="0" fontId="65" fillId="35" borderId="19" xfId="54" applyFont="1" applyFill="1" applyBorder="1" applyAlignment="1">
      <alignment horizontal="center"/>
    </xf>
    <xf numFmtId="0" fontId="68" fillId="35" borderId="0" xfId="54" applyFont="1" applyFill="1" applyAlignment="1">
      <alignment horizontal="center" vertical="top"/>
    </xf>
    <xf numFmtId="0" fontId="68" fillId="35" borderId="27" xfId="54" applyFont="1" applyFill="1" applyBorder="1" applyAlignment="1">
      <alignment horizontal="left" vertical="center"/>
    </xf>
    <xf numFmtId="0" fontId="68" fillId="35" borderId="26" xfId="54" applyFont="1" applyFill="1" applyBorder="1" applyAlignment="1">
      <alignment horizontal="left" vertical="center"/>
    </xf>
    <xf numFmtId="0" fontId="68" fillId="35" borderId="25" xfId="54" applyFont="1" applyFill="1" applyBorder="1" applyAlignment="1">
      <alignment horizontal="left" vertical="center"/>
    </xf>
    <xf numFmtId="0" fontId="68" fillId="35" borderId="10" xfId="54" applyFont="1" applyFill="1" applyBorder="1" applyAlignment="1">
      <alignment horizontal="left" vertical="center"/>
    </xf>
    <xf numFmtId="0" fontId="68" fillId="0" borderId="10" xfId="54" applyFont="1" applyBorder="1" applyAlignment="1">
      <alignment horizontal="left" vertical="center"/>
    </xf>
    <xf numFmtId="0" fontId="56" fillId="0" borderId="89" xfId="0" applyFont="1" applyBorder="1" applyAlignment="1">
      <alignment horizontal="left" vertical="center" wrapText="1"/>
    </xf>
    <xf numFmtId="0" fontId="56" fillId="0" borderId="88" xfId="0" applyFont="1" applyBorder="1" applyAlignment="1">
      <alignment horizontal="left" vertical="center" wrapText="1"/>
    </xf>
    <xf numFmtId="0" fontId="56" fillId="0" borderId="102" xfId="0" applyFont="1" applyBorder="1" applyAlignment="1">
      <alignment horizontal="left" vertical="center" wrapText="1"/>
    </xf>
    <xf numFmtId="0" fontId="55" fillId="33" borderId="32" xfId="0" applyFont="1" applyFill="1" applyBorder="1" applyAlignment="1">
      <alignment horizontal="center" vertical="center" wrapText="1"/>
    </xf>
    <xf numFmtId="0" fontId="55" fillId="33" borderId="31" xfId="0" applyFont="1" applyFill="1" applyBorder="1" applyAlignment="1">
      <alignment horizontal="center" vertical="center" wrapText="1"/>
    </xf>
    <xf numFmtId="58" fontId="55" fillId="0" borderId="92" xfId="0" applyNumberFormat="1" applyFont="1" applyBorder="1" applyAlignment="1">
      <alignment horizontal="center" vertical="center" wrapText="1"/>
    </xf>
    <xf numFmtId="58" fontId="55" fillId="0" borderId="91" xfId="0" applyNumberFormat="1" applyFont="1" applyBorder="1" applyAlignment="1">
      <alignment horizontal="center" vertical="center" wrapText="1"/>
    </xf>
    <xf numFmtId="58" fontId="55" fillId="0" borderId="90" xfId="0" applyNumberFormat="1" applyFont="1" applyBorder="1" applyAlignment="1">
      <alignment horizontal="center" vertical="center" wrapText="1"/>
    </xf>
    <xf numFmtId="0" fontId="55" fillId="0" borderId="0" xfId="0" applyFont="1" applyAlignment="1">
      <alignment horizontal="left" vertical="center" wrapText="1"/>
    </xf>
    <xf numFmtId="0" fontId="50" fillId="0" borderId="87" xfId="0" applyFont="1" applyBorder="1" applyAlignment="1">
      <alignment horizontal="center" vertical="center" wrapText="1"/>
    </xf>
    <xf numFmtId="0" fontId="50" fillId="0" borderId="86" xfId="0" applyFont="1" applyBorder="1" applyAlignment="1">
      <alignment horizontal="center" vertical="center" wrapText="1"/>
    </xf>
    <xf numFmtId="0" fontId="50" fillId="0" borderId="104" xfId="0" applyFont="1" applyBorder="1" applyAlignment="1">
      <alignment horizontal="center" vertical="center" wrapText="1"/>
    </xf>
    <xf numFmtId="0" fontId="56" fillId="0" borderId="85" xfId="0" applyFont="1" applyBorder="1" applyAlignment="1">
      <alignment horizontal="left" vertical="center" wrapText="1"/>
    </xf>
    <xf numFmtId="0" fontId="56" fillId="0" borderId="0" xfId="0" applyFont="1" applyAlignment="1">
      <alignment horizontal="left" vertical="center" wrapText="1"/>
    </xf>
    <xf numFmtId="0" fontId="56" fillId="0" borderId="103" xfId="0" applyFont="1" applyBorder="1" applyAlignment="1">
      <alignment horizontal="left" vertical="center" wrapText="1"/>
    </xf>
    <xf numFmtId="0" fontId="55" fillId="33" borderId="46" xfId="0" applyFont="1" applyFill="1" applyBorder="1" applyAlignment="1">
      <alignment horizontal="center" vertical="center" shrinkToFit="1"/>
    </xf>
    <xf numFmtId="0" fontId="55" fillId="33" borderId="18" xfId="0" applyFont="1" applyFill="1" applyBorder="1" applyAlignment="1">
      <alignment horizontal="center" vertical="center" shrinkToFit="1"/>
    </xf>
    <xf numFmtId="0" fontId="55" fillId="0" borderId="20"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36" xfId="0" applyFont="1" applyBorder="1" applyAlignment="1">
      <alignment horizontal="center" vertical="center" wrapText="1"/>
    </xf>
    <xf numFmtId="0" fontId="55" fillId="33" borderId="105" xfId="0" applyFont="1" applyFill="1" applyBorder="1" applyAlignment="1">
      <alignment horizontal="center" vertical="center" wrapText="1"/>
    </xf>
    <xf numFmtId="0" fontId="55" fillId="33" borderId="41" xfId="0" applyFont="1" applyFill="1" applyBorder="1" applyAlignment="1">
      <alignment horizontal="center" vertical="center" wrapText="1"/>
    </xf>
    <xf numFmtId="0" fontId="55" fillId="33" borderId="40" xfId="0" applyFont="1" applyFill="1" applyBorder="1" applyAlignment="1">
      <alignment horizontal="center" vertical="center" wrapText="1"/>
    </xf>
    <xf numFmtId="0" fontId="55" fillId="0" borderId="27" xfId="0" applyFont="1" applyBorder="1" applyAlignment="1">
      <alignment horizontal="center" vertical="center" wrapText="1"/>
    </xf>
    <xf numFmtId="0" fontId="55" fillId="0" borderId="26" xfId="0" applyFont="1" applyBorder="1" applyAlignment="1">
      <alignment horizontal="center" vertical="center" wrapText="1"/>
    </xf>
    <xf numFmtId="0" fontId="55" fillId="0" borderId="33" xfId="0" applyFont="1" applyBorder="1" applyAlignment="1">
      <alignment horizontal="center" vertical="center" wrapText="1"/>
    </xf>
    <xf numFmtId="0" fontId="55" fillId="0" borderId="108" xfId="0" applyFont="1" applyBorder="1" applyAlignment="1">
      <alignment horizontal="center" vertical="center" wrapText="1"/>
    </xf>
    <xf numFmtId="0" fontId="55" fillId="0" borderId="107" xfId="0" applyFont="1" applyBorder="1" applyAlignment="1">
      <alignment horizontal="center" vertical="center" wrapText="1"/>
    </xf>
    <xf numFmtId="0" fontId="55" fillId="0" borderId="106" xfId="0" applyFont="1" applyBorder="1" applyAlignment="1">
      <alignment horizontal="center" vertical="center" wrapText="1"/>
    </xf>
    <xf numFmtId="0" fontId="55" fillId="33" borderId="63" xfId="0" applyFont="1" applyFill="1" applyBorder="1" applyAlignment="1">
      <alignment horizontal="center" vertical="center" wrapText="1"/>
    </xf>
    <xf numFmtId="0" fontId="55" fillId="33" borderId="35" xfId="0" applyFont="1" applyFill="1" applyBorder="1" applyAlignment="1">
      <alignment horizontal="center" vertical="center" wrapText="1"/>
    </xf>
    <xf numFmtId="0" fontId="55" fillId="0" borderId="95" xfId="0" applyFont="1" applyBorder="1" applyAlignment="1">
      <alignment horizontal="center" vertical="center" wrapText="1"/>
    </xf>
    <xf numFmtId="0" fontId="55" fillId="0" borderId="94" xfId="0" applyFont="1" applyBorder="1" applyAlignment="1">
      <alignment horizontal="center" vertical="center" wrapText="1"/>
    </xf>
    <xf numFmtId="0" fontId="55" fillId="0" borderId="93" xfId="0" applyFont="1" applyBorder="1" applyAlignment="1">
      <alignment horizontal="center" vertical="center" wrapText="1"/>
    </xf>
    <xf numFmtId="0" fontId="55" fillId="33" borderId="14" xfId="0" applyFont="1" applyFill="1" applyBorder="1" applyAlignment="1">
      <alignment horizontal="center" vertical="center" wrapText="1"/>
    </xf>
    <xf numFmtId="0" fontId="55" fillId="0" borderId="24"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37" xfId="0" applyFont="1" applyBorder="1" applyAlignment="1">
      <alignment horizontal="center" vertical="center" wrapText="1"/>
    </xf>
    <xf numFmtId="0" fontId="55" fillId="0" borderId="34" xfId="0" applyFont="1" applyBorder="1" applyAlignment="1">
      <alignment horizontal="center" vertical="center" wrapText="1"/>
    </xf>
    <xf numFmtId="0" fontId="55" fillId="0" borderId="25" xfId="0" applyFont="1" applyBorder="1" applyAlignment="1">
      <alignment horizontal="center" vertical="center" wrapText="1"/>
    </xf>
    <xf numFmtId="0" fontId="55" fillId="33" borderId="57" xfId="0" applyFont="1" applyFill="1" applyBorder="1" applyAlignment="1">
      <alignment horizontal="center" vertical="center" wrapText="1"/>
    </xf>
    <xf numFmtId="0" fontId="55" fillId="33" borderId="32" xfId="0" applyFont="1" applyFill="1" applyBorder="1" applyAlignment="1">
      <alignment horizontal="center" vertical="center" shrinkToFit="1"/>
    </xf>
    <xf numFmtId="0" fontId="55" fillId="33" borderId="31" xfId="0" applyFont="1" applyFill="1" applyBorder="1" applyAlignment="1">
      <alignment horizontal="center" vertical="center" shrinkToFit="1"/>
    </xf>
    <xf numFmtId="0" fontId="55" fillId="0" borderId="92" xfId="0" applyFont="1" applyBorder="1" applyAlignment="1">
      <alignment horizontal="center" vertical="center" wrapText="1"/>
    </xf>
    <xf numFmtId="0" fontId="55" fillId="0" borderId="91" xfId="0" applyFont="1" applyBorder="1" applyAlignment="1">
      <alignment horizontal="center" vertical="center" wrapText="1"/>
    </xf>
    <xf numFmtId="0" fontId="55" fillId="0" borderId="90" xfId="0" applyFont="1" applyBorder="1" applyAlignment="1">
      <alignment horizontal="center" vertical="center" wrapText="1"/>
    </xf>
    <xf numFmtId="0" fontId="55" fillId="33" borderId="96" xfId="0" applyFont="1" applyFill="1" applyBorder="1" applyAlignment="1">
      <alignment horizontal="center" vertical="center" wrapText="1"/>
    </xf>
    <xf numFmtId="0" fontId="55" fillId="33" borderId="56" xfId="0" applyFont="1" applyFill="1" applyBorder="1" applyAlignment="1">
      <alignment horizontal="center" vertical="center" wrapText="1"/>
    </xf>
    <xf numFmtId="0" fontId="55" fillId="33" borderId="95" xfId="0" applyFont="1" applyFill="1" applyBorder="1" applyAlignment="1">
      <alignment horizontal="center" vertical="center" wrapText="1"/>
    </xf>
    <xf numFmtId="0" fontId="55" fillId="33" borderId="94" xfId="0" applyFont="1" applyFill="1" applyBorder="1" applyAlignment="1">
      <alignment horizontal="center" vertical="center" wrapText="1"/>
    </xf>
    <xf numFmtId="0" fontId="55" fillId="33" borderId="93" xfId="0" applyFont="1" applyFill="1" applyBorder="1" applyAlignment="1">
      <alignment horizontal="center" vertical="center" wrapText="1"/>
    </xf>
    <xf numFmtId="0" fontId="55" fillId="0" borderId="0" xfId="0" applyFont="1" applyAlignment="1">
      <alignment horizontal="center" vertical="center" wrapText="1"/>
    </xf>
    <xf numFmtId="0" fontId="50" fillId="0" borderId="0" xfId="0" applyFont="1" applyAlignment="1">
      <alignment horizontal="center" vertical="center" wrapText="1"/>
    </xf>
    <xf numFmtId="58" fontId="55" fillId="0" borderId="0" xfId="0" applyNumberFormat="1" applyFont="1" applyAlignment="1">
      <alignment horizontal="right" vertical="center" indent="2"/>
    </xf>
    <xf numFmtId="0" fontId="55" fillId="0" borderId="0" xfId="0" applyFont="1" applyAlignment="1">
      <alignment horizontal="left" vertical="center" wrapText="1" indent="2"/>
    </xf>
    <xf numFmtId="0" fontId="55" fillId="0" borderId="0" xfId="0" applyFont="1" applyAlignment="1">
      <alignment horizontal="distributed" vertical="center"/>
    </xf>
    <xf numFmtId="0" fontId="55" fillId="0" borderId="0" xfId="0" applyFont="1" applyAlignment="1">
      <alignment horizontal="left" vertical="center" shrinkToFit="1"/>
    </xf>
    <xf numFmtId="0" fontId="55" fillId="0" borderId="0" xfId="0" applyFont="1" applyAlignment="1">
      <alignment horizontal="left" wrapText="1"/>
    </xf>
    <xf numFmtId="0" fontId="60" fillId="0" borderId="27" xfId="0" applyFont="1" applyBorder="1" applyAlignment="1">
      <alignment horizontal="left" vertical="center" wrapText="1"/>
    </xf>
    <xf numFmtId="0" fontId="60" fillId="0" borderId="26" xfId="0" applyFont="1" applyBorder="1" applyAlignment="1">
      <alignment horizontal="left" vertical="center" wrapText="1"/>
    </xf>
    <xf numFmtId="0" fontId="60" fillId="0" borderId="25" xfId="0" applyFont="1" applyBorder="1" applyAlignment="1">
      <alignment horizontal="left" vertical="center" wrapText="1"/>
    </xf>
    <xf numFmtId="0" fontId="60" fillId="0" borderId="0" xfId="0" applyFont="1" applyAlignment="1">
      <alignment horizontal="justify" vertical="center" wrapText="1"/>
    </xf>
    <xf numFmtId="0" fontId="60" fillId="33" borderId="27" xfId="0" applyFont="1" applyFill="1" applyBorder="1" applyAlignment="1">
      <alignment horizontal="center" vertical="center" wrapText="1"/>
    </xf>
    <xf numFmtId="0" fontId="60" fillId="33" borderId="25" xfId="0" applyFont="1" applyFill="1" applyBorder="1" applyAlignment="1">
      <alignment horizontal="center" vertical="center" wrapText="1"/>
    </xf>
    <xf numFmtId="0" fontId="60" fillId="33" borderId="26" xfId="0" applyFont="1" applyFill="1" applyBorder="1" applyAlignment="1">
      <alignment horizontal="center" vertical="center" wrapText="1"/>
    </xf>
    <xf numFmtId="0" fontId="21" fillId="0" borderId="27" xfId="56" applyBorder="1" applyAlignment="1">
      <alignment horizontal="center" vertical="center"/>
    </xf>
    <xf numFmtId="0" fontId="21" fillId="0" borderId="25" xfId="56" applyBorder="1" applyAlignment="1">
      <alignment horizontal="center" vertical="center"/>
    </xf>
    <xf numFmtId="49" fontId="31" fillId="37" borderId="27" xfId="52" applyNumberFormat="1" applyFont="1" applyFill="1" applyBorder="1" applyAlignment="1">
      <alignment horizontal="center" vertical="center" shrinkToFit="1"/>
    </xf>
    <xf numFmtId="49" fontId="50" fillId="0" borderId="10" xfId="0" applyNumberFormat="1" applyFont="1" applyBorder="1" applyAlignment="1">
      <alignment horizontal="center" vertical="center" shrinkToFit="1"/>
    </xf>
    <xf numFmtId="49" fontId="53" fillId="0" borderId="27" xfId="0" applyNumberFormat="1" applyFont="1" applyBorder="1" applyAlignment="1">
      <alignment horizontal="center" vertical="center" shrinkToFit="1"/>
    </xf>
    <xf numFmtId="49" fontId="53" fillId="0" borderId="26" xfId="0" applyNumberFormat="1" applyFont="1" applyBorder="1" applyAlignment="1">
      <alignment horizontal="center" vertical="center" shrinkToFit="1"/>
    </xf>
    <xf numFmtId="49" fontId="53" fillId="0" borderId="25" xfId="0" applyNumberFormat="1" applyFont="1" applyBorder="1" applyAlignment="1">
      <alignment horizontal="center" vertical="center" shrinkToFit="1"/>
    </xf>
    <xf numFmtId="49" fontId="53" fillId="0" borderId="10" xfId="0" applyNumberFormat="1" applyFont="1" applyBorder="1" applyAlignment="1">
      <alignment horizontal="center" vertical="center" shrinkToFit="1"/>
    </xf>
    <xf numFmtId="49" fontId="50" fillId="0" borderId="27" xfId="0" applyNumberFormat="1" applyFont="1" applyBorder="1" applyAlignment="1">
      <alignment horizontal="center" vertical="center" shrinkToFit="1"/>
    </xf>
  </cellXfs>
  <cellStyles count="5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通貨 2 2" xfId="57" xr:uid="{59809E30-E980-46C1-A609-505AF9E66B9B}"/>
    <cellStyle name="通貨 3" xfId="58" xr:uid="{00000000-0005-0000-0000-00003E000000}"/>
    <cellStyle name="入力" xfId="9" builtinId="20" customBuiltin="1"/>
    <cellStyle name="標準" xfId="0" builtinId="0"/>
    <cellStyle name="標準 2" xfId="48" xr:uid="{711B0B93-A985-4DE9-AD33-84782BF84B5F}"/>
    <cellStyle name="標準 2 2" xfId="50" xr:uid="{370FCBD7-137C-42A4-87E7-F87030F3F731}"/>
    <cellStyle name="標準 2 2 2" xfId="56" xr:uid="{D52304F6-5560-4873-B522-7C696D5E0344}"/>
    <cellStyle name="標準 2 3" xfId="55" xr:uid="{A2E96CB6-1B3F-4459-B92D-609DC16B9E76}"/>
    <cellStyle name="標準 3" xfId="44" xr:uid="{53203750-BB6E-4089-BC32-013125354B1C}"/>
    <cellStyle name="標準 4" xfId="54" xr:uid="{3EC73513-87AD-45D7-81BC-5FAACAA65DF7}"/>
    <cellStyle name="標準_③-２加算様式（就労）" xfId="52" xr:uid="{F7353BDE-94D5-4653-B5B9-DFF3D017D1BA}"/>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484C10C3-9BC1-459F-838D-765E920CD03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B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268940</xdr:colOff>
      <xdr:row>1</xdr:row>
      <xdr:rowOff>190499</xdr:rowOff>
    </xdr:from>
    <xdr:to>
      <xdr:col>14</xdr:col>
      <xdr:colOff>291353</xdr:colOff>
      <xdr:row>3</xdr:row>
      <xdr:rowOff>89648</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8068234" y="470646"/>
          <a:ext cx="1322295" cy="45944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3B64-11E9-44A6-B11F-9D7D79A4C359}">
  <sheetPr codeName="Sheet7"/>
  <dimension ref="A1:U66"/>
  <sheetViews>
    <sheetView workbookViewId="0"/>
  </sheetViews>
  <sheetFormatPr defaultColWidth="4.25" defaultRowHeight="12.75" customHeight="1" x14ac:dyDescent="0.4"/>
  <cols>
    <col min="1" max="20" width="3.875" style="66" customWidth="1"/>
    <col min="21" max="255" width="4.25" style="66"/>
    <col min="256" max="256" width="8.25" style="66" customWidth="1"/>
    <col min="257" max="276" width="3.875" style="66" customWidth="1"/>
    <col min="277" max="511" width="4.25" style="66"/>
    <col min="512" max="512" width="8.25" style="66" customWidth="1"/>
    <col min="513" max="532" width="3.875" style="66" customWidth="1"/>
    <col min="533" max="767" width="4.25" style="66"/>
    <col min="768" max="768" width="8.25" style="66" customWidth="1"/>
    <col min="769" max="788" width="3.875" style="66" customWidth="1"/>
    <col min="789" max="1023" width="4.25" style="66"/>
    <col min="1024" max="1024" width="8.25" style="66" customWidth="1"/>
    <col min="1025" max="1044" width="3.875" style="66" customWidth="1"/>
    <col min="1045" max="1279" width="4.25" style="66"/>
    <col min="1280" max="1280" width="8.25" style="66" customWidth="1"/>
    <col min="1281" max="1300" width="3.875" style="66" customWidth="1"/>
    <col min="1301" max="1535" width="4.25" style="66"/>
    <col min="1536" max="1536" width="8.25" style="66" customWidth="1"/>
    <col min="1537" max="1556" width="3.875" style="66" customWidth="1"/>
    <col min="1557" max="1791" width="4.25" style="66"/>
    <col min="1792" max="1792" width="8.25" style="66" customWidth="1"/>
    <col min="1793" max="1812" width="3.875" style="66" customWidth="1"/>
    <col min="1813" max="2047" width="4.25" style="66"/>
    <col min="2048" max="2048" width="8.25" style="66" customWidth="1"/>
    <col min="2049" max="2068" width="3.875" style="66" customWidth="1"/>
    <col min="2069" max="2303" width="4.25" style="66"/>
    <col min="2304" max="2304" width="8.25" style="66" customWidth="1"/>
    <col min="2305" max="2324" width="3.875" style="66" customWidth="1"/>
    <col min="2325" max="2559" width="4.25" style="66"/>
    <col min="2560" max="2560" width="8.25" style="66" customWidth="1"/>
    <col min="2561" max="2580" width="3.875" style="66" customWidth="1"/>
    <col min="2581" max="2815" width="4.25" style="66"/>
    <col min="2816" max="2816" width="8.25" style="66" customWidth="1"/>
    <col min="2817" max="2836" width="3.875" style="66" customWidth="1"/>
    <col min="2837" max="3071" width="4.25" style="66"/>
    <col min="3072" max="3072" width="8.25" style="66" customWidth="1"/>
    <col min="3073" max="3092" width="3.875" style="66" customWidth="1"/>
    <col min="3093" max="3327" width="4.25" style="66"/>
    <col min="3328" max="3328" width="8.25" style="66" customWidth="1"/>
    <col min="3329" max="3348" width="3.875" style="66" customWidth="1"/>
    <col min="3349" max="3583" width="4.25" style="66"/>
    <col min="3584" max="3584" width="8.25" style="66" customWidth="1"/>
    <col min="3585" max="3604" width="3.875" style="66" customWidth="1"/>
    <col min="3605" max="3839" width="4.25" style="66"/>
    <col min="3840" max="3840" width="8.25" style="66" customWidth="1"/>
    <col min="3841" max="3860" width="3.875" style="66" customWidth="1"/>
    <col min="3861" max="4095" width="4.25" style="66"/>
    <col min="4096" max="4096" width="8.25" style="66" customWidth="1"/>
    <col min="4097" max="4116" width="3.875" style="66" customWidth="1"/>
    <col min="4117" max="4351" width="4.25" style="66"/>
    <col min="4352" max="4352" width="8.25" style="66" customWidth="1"/>
    <col min="4353" max="4372" width="3.875" style="66" customWidth="1"/>
    <col min="4373" max="4607" width="4.25" style="66"/>
    <col min="4608" max="4608" width="8.25" style="66" customWidth="1"/>
    <col min="4609" max="4628" width="3.875" style="66" customWidth="1"/>
    <col min="4629" max="4863" width="4.25" style="66"/>
    <col min="4864" max="4864" width="8.25" style="66" customWidth="1"/>
    <col min="4865" max="4884" width="3.875" style="66" customWidth="1"/>
    <col min="4885" max="5119" width="4.25" style="66"/>
    <col min="5120" max="5120" width="8.25" style="66" customWidth="1"/>
    <col min="5121" max="5140" width="3.875" style="66" customWidth="1"/>
    <col min="5141" max="5375" width="4.25" style="66"/>
    <col min="5376" max="5376" width="8.25" style="66" customWidth="1"/>
    <col min="5377" max="5396" width="3.875" style="66" customWidth="1"/>
    <col min="5397" max="5631" width="4.25" style="66"/>
    <col min="5632" max="5632" width="8.25" style="66" customWidth="1"/>
    <col min="5633" max="5652" width="3.875" style="66" customWidth="1"/>
    <col min="5653" max="5887" width="4.25" style="66"/>
    <col min="5888" max="5888" width="8.25" style="66" customWidth="1"/>
    <col min="5889" max="5908" width="3.875" style="66" customWidth="1"/>
    <col min="5909" max="6143" width="4.25" style="66"/>
    <col min="6144" max="6144" width="8.25" style="66" customWidth="1"/>
    <col min="6145" max="6164" width="3.875" style="66" customWidth="1"/>
    <col min="6165" max="6399" width="4.25" style="66"/>
    <col min="6400" max="6400" width="8.25" style="66" customWidth="1"/>
    <col min="6401" max="6420" width="3.875" style="66" customWidth="1"/>
    <col min="6421" max="6655" width="4.25" style="66"/>
    <col min="6656" max="6656" width="8.25" style="66" customWidth="1"/>
    <col min="6657" max="6676" width="3.875" style="66" customWidth="1"/>
    <col min="6677" max="6911" width="4.25" style="66"/>
    <col min="6912" max="6912" width="8.25" style="66" customWidth="1"/>
    <col min="6913" max="6932" width="3.875" style="66" customWidth="1"/>
    <col min="6933" max="7167" width="4.25" style="66"/>
    <col min="7168" max="7168" width="8.25" style="66" customWidth="1"/>
    <col min="7169" max="7188" width="3.875" style="66" customWidth="1"/>
    <col min="7189" max="7423" width="4.25" style="66"/>
    <col min="7424" max="7424" width="8.25" style="66" customWidth="1"/>
    <col min="7425" max="7444" width="3.875" style="66" customWidth="1"/>
    <col min="7445" max="7679" width="4.25" style="66"/>
    <col min="7680" max="7680" width="8.25" style="66" customWidth="1"/>
    <col min="7681" max="7700" width="3.875" style="66" customWidth="1"/>
    <col min="7701" max="7935" width="4.25" style="66"/>
    <col min="7936" max="7936" width="8.25" style="66" customWidth="1"/>
    <col min="7937" max="7956" width="3.875" style="66" customWidth="1"/>
    <col min="7957" max="8191" width="4.25" style="66"/>
    <col min="8192" max="8192" width="8.25" style="66" customWidth="1"/>
    <col min="8193" max="8212" width="3.875" style="66" customWidth="1"/>
    <col min="8213" max="8447" width="4.25" style="66"/>
    <col min="8448" max="8448" width="8.25" style="66" customWidth="1"/>
    <col min="8449" max="8468" width="3.875" style="66" customWidth="1"/>
    <col min="8469" max="8703" width="4.25" style="66"/>
    <col min="8704" max="8704" width="8.25" style="66" customWidth="1"/>
    <col min="8705" max="8724" width="3.875" style="66" customWidth="1"/>
    <col min="8725" max="8959" width="4.25" style="66"/>
    <col min="8960" max="8960" width="8.25" style="66" customWidth="1"/>
    <col min="8961" max="8980" width="3.875" style="66" customWidth="1"/>
    <col min="8981" max="9215" width="4.25" style="66"/>
    <col min="9216" max="9216" width="8.25" style="66" customWidth="1"/>
    <col min="9217" max="9236" width="3.875" style="66" customWidth="1"/>
    <col min="9237" max="9471" width="4.25" style="66"/>
    <col min="9472" max="9472" width="8.25" style="66" customWidth="1"/>
    <col min="9473" max="9492" width="3.875" style="66" customWidth="1"/>
    <col min="9493" max="9727" width="4.25" style="66"/>
    <col min="9728" max="9728" width="8.25" style="66" customWidth="1"/>
    <col min="9729" max="9748" width="3.875" style="66" customWidth="1"/>
    <col min="9749" max="9983" width="4.25" style="66"/>
    <col min="9984" max="9984" width="8.25" style="66" customWidth="1"/>
    <col min="9985" max="10004" width="3.875" style="66" customWidth="1"/>
    <col min="10005" max="10239" width="4.25" style="66"/>
    <col min="10240" max="10240" width="8.25" style="66" customWidth="1"/>
    <col min="10241" max="10260" width="3.875" style="66" customWidth="1"/>
    <col min="10261" max="10495" width="4.25" style="66"/>
    <col min="10496" max="10496" width="8.25" style="66" customWidth="1"/>
    <col min="10497" max="10516" width="3.875" style="66" customWidth="1"/>
    <col min="10517" max="10751" width="4.25" style="66"/>
    <col min="10752" max="10752" width="8.25" style="66" customWidth="1"/>
    <col min="10753" max="10772" width="3.875" style="66" customWidth="1"/>
    <col min="10773" max="11007" width="4.25" style="66"/>
    <col min="11008" max="11008" width="8.25" style="66" customWidth="1"/>
    <col min="11009" max="11028" width="3.875" style="66" customWidth="1"/>
    <col min="11029" max="11263" width="4.25" style="66"/>
    <col min="11264" max="11264" width="8.25" style="66" customWidth="1"/>
    <col min="11265" max="11284" width="3.875" style="66" customWidth="1"/>
    <col min="11285" max="11519" width="4.25" style="66"/>
    <col min="11520" max="11520" width="8.25" style="66" customWidth="1"/>
    <col min="11521" max="11540" width="3.875" style="66" customWidth="1"/>
    <col min="11541" max="11775" width="4.25" style="66"/>
    <col min="11776" max="11776" width="8.25" style="66" customWidth="1"/>
    <col min="11777" max="11796" width="3.875" style="66" customWidth="1"/>
    <col min="11797" max="12031" width="4.25" style="66"/>
    <col min="12032" max="12032" width="8.25" style="66" customWidth="1"/>
    <col min="12033" max="12052" width="3.875" style="66" customWidth="1"/>
    <col min="12053" max="12287" width="4.25" style="66"/>
    <col min="12288" max="12288" width="8.25" style="66" customWidth="1"/>
    <col min="12289" max="12308" width="3.875" style="66" customWidth="1"/>
    <col min="12309" max="12543" width="4.25" style="66"/>
    <col min="12544" max="12544" width="8.25" style="66" customWidth="1"/>
    <col min="12545" max="12564" width="3.875" style="66" customWidth="1"/>
    <col min="12565" max="12799" width="4.25" style="66"/>
    <col min="12800" max="12800" width="8.25" style="66" customWidth="1"/>
    <col min="12801" max="12820" width="3.875" style="66" customWidth="1"/>
    <col min="12821" max="13055" width="4.25" style="66"/>
    <col min="13056" max="13056" width="8.25" style="66" customWidth="1"/>
    <col min="13057" max="13076" width="3.875" style="66" customWidth="1"/>
    <col min="13077" max="13311" width="4.25" style="66"/>
    <col min="13312" max="13312" width="8.25" style="66" customWidth="1"/>
    <col min="13313" max="13332" width="3.875" style="66" customWidth="1"/>
    <col min="13333" max="13567" width="4.25" style="66"/>
    <col min="13568" max="13568" width="8.25" style="66" customWidth="1"/>
    <col min="13569" max="13588" width="3.875" style="66" customWidth="1"/>
    <col min="13589" max="13823" width="4.25" style="66"/>
    <col min="13824" max="13824" width="8.25" style="66" customWidth="1"/>
    <col min="13825" max="13844" width="3.875" style="66" customWidth="1"/>
    <col min="13845" max="14079" width="4.25" style="66"/>
    <col min="14080" max="14080" width="8.25" style="66" customWidth="1"/>
    <col min="14081" max="14100" width="3.875" style="66" customWidth="1"/>
    <col min="14101" max="14335" width="4.25" style="66"/>
    <col min="14336" max="14336" width="8.25" style="66" customWidth="1"/>
    <col min="14337" max="14356" width="3.875" style="66" customWidth="1"/>
    <col min="14357" max="14591" width="4.25" style="66"/>
    <col min="14592" max="14592" width="8.25" style="66" customWidth="1"/>
    <col min="14593" max="14612" width="3.875" style="66" customWidth="1"/>
    <col min="14613" max="14847" width="4.25" style="66"/>
    <col min="14848" max="14848" width="8.25" style="66" customWidth="1"/>
    <col min="14849" max="14868" width="3.875" style="66" customWidth="1"/>
    <col min="14869" max="15103" width="4.25" style="66"/>
    <col min="15104" max="15104" width="8.25" style="66" customWidth="1"/>
    <col min="15105" max="15124" width="3.875" style="66" customWidth="1"/>
    <col min="15125" max="15359" width="4.25" style="66"/>
    <col min="15360" max="15360" width="8.25" style="66" customWidth="1"/>
    <col min="15361" max="15380" width="3.875" style="66" customWidth="1"/>
    <col min="15381" max="15615" width="4.25" style="66"/>
    <col min="15616" max="15616" width="8.25" style="66" customWidth="1"/>
    <col min="15617" max="15636" width="3.875" style="66" customWidth="1"/>
    <col min="15637" max="15871" width="4.25" style="66"/>
    <col min="15872" max="15872" width="8.25" style="66" customWidth="1"/>
    <col min="15873" max="15892" width="3.875" style="66" customWidth="1"/>
    <col min="15893" max="16127" width="4.25" style="66"/>
    <col min="16128" max="16128" width="8.25" style="66" customWidth="1"/>
    <col min="16129" max="16148" width="3.875" style="66" customWidth="1"/>
    <col min="16149" max="16384" width="4.25" style="66"/>
  </cols>
  <sheetData>
    <row r="1" spans="1:20" ht="12.75" customHeight="1" x14ac:dyDescent="0.4">
      <c r="A1" s="72" t="s">
        <v>131</v>
      </c>
    </row>
    <row r="2" spans="1:20" ht="12.75" customHeight="1" x14ac:dyDescent="0.4">
      <c r="L2" s="57" t="s">
        <v>130</v>
      </c>
    </row>
    <row r="3" spans="1:20" ht="12.75" customHeight="1" thickBot="1" x14ac:dyDescent="0.45">
      <c r="A3" s="539"/>
      <c r="B3" s="56"/>
      <c r="C3" s="56"/>
      <c r="D3" s="56"/>
      <c r="E3" s="56"/>
      <c r="F3" s="56"/>
      <c r="G3" s="56"/>
      <c r="H3" s="56"/>
      <c r="I3" s="540"/>
    </row>
    <row r="4" spans="1:20" ht="12.75" customHeight="1" thickBot="1" x14ac:dyDescent="0.45">
      <c r="A4" s="539"/>
      <c r="B4" s="56"/>
      <c r="C4" s="56"/>
      <c r="D4" s="56"/>
      <c r="E4" s="56"/>
      <c r="F4" s="56"/>
      <c r="G4" s="56"/>
      <c r="H4" s="56"/>
      <c r="I4" s="540"/>
      <c r="N4" s="541" t="s">
        <v>129</v>
      </c>
      <c r="O4" s="542"/>
      <c r="P4" s="543"/>
      <c r="Q4" s="543"/>
      <c r="R4" s="543"/>
      <c r="S4" s="543"/>
      <c r="T4" s="544"/>
    </row>
    <row r="5" spans="1:20" ht="12.75" customHeight="1" thickBot="1" x14ac:dyDescent="0.2">
      <c r="B5" s="74"/>
      <c r="C5" s="54"/>
      <c r="D5" s="54"/>
      <c r="E5" s="54"/>
      <c r="F5" s="54"/>
      <c r="G5" s="54"/>
      <c r="H5" s="54"/>
    </row>
    <row r="6" spans="1:20" ht="12.75" customHeight="1" x14ac:dyDescent="0.15">
      <c r="A6" s="53"/>
      <c r="B6" s="545" t="s">
        <v>115</v>
      </c>
      <c r="C6" s="546"/>
      <c r="D6" s="547"/>
      <c r="E6" s="548"/>
      <c r="F6" s="548"/>
      <c r="G6" s="548"/>
      <c r="H6" s="548"/>
      <c r="I6" s="548"/>
      <c r="J6" s="548"/>
      <c r="K6" s="548"/>
      <c r="L6" s="548"/>
      <c r="M6" s="548"/>
      <c r="N6" s="548"/>
      <c r="O6" s="548"/>
      <c r="P6" s="548"/>
      <c r="Q6" s="548"/>
      <c r="R6" s="549"/>
      <c r="S6" s="549"/>
      <c r="T6" s="550"/>
    </row>
    <row r="7" spans="1:20" ht="12.75" customHeight="1" x14ac:dyDescent="0.15">
      <c r="A7" s="49" t="s">
        <v>128</v>
      </c>
      <c r="B7" s="526" t="s">
        <v>127</v>
      </c>
      <c r="C7" s="527"/>
      <c r="D7" s="528"/>
      <c r="E7" s="529"/>
      <c r="F7" s="529"/>
      <c r="G7" s="529"/>
      <c r="H7" s="529"/>
      <c r="I7" s="529"/>
      <c r="J7" s="529"/>
      <c r="K7" s="529"/>
      <c r="L7" s="529"/>
      <c r="M7" s="529"/>
      <c r="N7" s="529"/>
      <c r="O7" s="529"/>
      <c r="P7" s="529"/>
      <c r="Q7" s="529"/>
      <c r="R7" s="530"/>
      <c r="S7" s="530"/>
      <c r="T7" s="531"/>
    </row>
    <row r="8" spans="1:20" ht="12.75" customHeight="1" x14ac:dyDescent="0.4">
      <c r="A8" s="49"/>
      <c r="B8" s="532" t="s">
        <v>126</v>
      </c>
      <c r="C8" s="533"/>
      <c r="D8" s="52" t="s">
        <v>125</v>
      </c>
      <c r="E8" s="51"/>
      <c r="F8" s="51"/>
      <c r="G8" s="51"/>
      <c r="H8" s="51"/>
      <c r="I8" s="51"/>
      <c r="J8" s="51"/>
      <c r="K8" s="51"/>
      <c r="L8" s="51"/>
      <c r="M8" s="51"/>
      <c r="N8" s="51"/>
      <c r="O8" s="51"/>
      <c r="P8" s="51"/>
      <c r="Q8" s="51"/>
      <c r="R8" s="51"/>
      <c r="S8" s="51"/>
      <c r="T8" s="50"/>
    </row>
    <row r="9" spans="1:20" ht="12.75" customHeight="1" x14ac:dyDescent="0.4">
      <c r="A9" s="49" t="s">
        <v>124</v>
      </c>
      <c r="B9" s="534"/>
      <c r="C9" s="535"/>
      <c r="D9" s="48"/>
      <c r="E9" s="45"/>
      <c r="F9" s="47" t="s">
        <v>123</v>
      </c>
      <c r="G9" s="71"/>
      <c r="H9" s="71"/>
      <c r="I9" s="538" t="s">
        <v>122</v>
      </c>
      <c r="J9" s="538"/>
      <c r="K9" s="45"/>
      <c r="L9" s="45"/>
      <c r="M9" s="45"/>
      <c r="N9" s="45"/>
      <c r="O9" s="45"/>
      <c r="P9" s="45"/>
      <c r="Q9" s="45"/>
      <c r="R9" s="45"/>
      <c r="S9" s="45"/>
      <c r="T9" s="44"/>
    </row>
    <row r="10" spans="1:20" ht="12.75" customHeight="1" x14ac:dyDescent="0.4">
      <c r="A10" s="43"/>
      <c r="B10" s="536"/>
      <c r="C10" s="537"/>
      <c r="D10" s="42"/>
      <c r="E10" s="41"/>
      <c r="F10" s="41"/>
      <c r="G10" s="41"/>
      <c r="H10" s="41"/>
      <c r="I10" s="41"/>
      <c r="J10" s="41"/>
      <c r="K10" s="41"/>
      <c r="L10" s="41"/>
      <c r="M10" s="41"/>
      <c r="N10" s="41"/>
      <c r="O10" s="41"/>
      <c r="P10" s="41"/>
      <c r="Q10" s="41"/>
      <c r="R10" s="41"/>
      <c r="S10" s="41"/>
      <c r="T10" s="40"/>
    </row>
    <row r="11" spans="1:20" ht="12.75" customHeight="1" x14ac:dyDescent="0.15">
      <c r="A11" s="39"/>
      <c r="B11" s="526" t="s">
        <v>121</v>
      </c>
      <c r="C11" s="527"/>
      <c r="D11" s="527" t="s">
        <v>120</v>
      </c>
      <c r="E11" s="527"/>
      <c r="F11" s="562"/>
      <c r="G11" s="562"/>
      <c r="H11" s="562"/>
      <c r="I11" s="562"/>
      <c r="J11" s="563"/>
      <c r="K11" s="564" t="s">
        <v>119</v>
      </c>
      <c r="L11" s="564"/>
      <c r="M11" s="528"/>
      <c r="N11" s="529"/>
      <c r="O11" s="529"/>
      <c r="P11" s="529"/>
      <c r="Q11" s="529"/>
      <c r="R11" s="530"/>
      <c r="S11" s="530"/>
      <c r="T11" s="531"/>
    </row>
    <row r="12" spans="1:20" ht="12.75" customHeight="1" x14ac:dyDescent="0.15">
      <c r="A12" s="565" t="s">
        <v>118</v>
      </c>
      <c r="B12" s="566"/>
      <c r="C12" s="566"/>
      <c r="D12" s="566"/>
      <c r="E12" s="566"/>
      <c r="F12" s="566"/>
      <c r="G12" s="566"/>
      <c r="H12" s="566"/>
      <c r="I12" s="567"/>
      <c r="J12" s="553" t="s">
        <v>117</v>
      </c>
      <c r="K12" s="568"/>
      <c r="L12" s="568"/>
      <c r="M12" s="568"/>
      <c r="N12" s="568"/>
      <c r="O12" s="568"/>
      <c r="P12" s="568"/>
      <c r="Q12" s="568"/>
      <c r="R12" s="569"/>
      <c r="S12" s="569"/>
      <c r="T12" s="570"/>
    </row>
    <row r="13" spans="1:20" ht="13.5" x14ac:dyDescent="0.15">
      <c r="A13" s="551" t="s">
        <v>116</v>
      </c>
      <c r="B13" s="552"/>
      <c r="C13" s="527" t="s">
        <v>115</v>
      </c>
      <c r="D13" s="553"/>
      <c r="E13" s="38"/>
      <c r="F13" s="37"/>
      <c r="G13" s="37"/>
      <c r="H13" s="37"/>
      <c r="I13" s="36"/>
      <c r="J13" s="554" t="s">
        <v>114</v>
      </c>
      <c r="K13" s="535"/>
      <c r="L13" s="556" t="s">
        <v>113</v>
      </c>
      <c r="M13" s="557"/>
      <c r="N13" s="557"/>
      <c r="O13" s="557"/>
      <c r="P13" s="557"/>
      <c r="Q13" s="557"/>
      <c r="R13" s="530"/>
      <c r="S13" s="530"/>
      <c r="T13" s="531"/>
    </row>
    <row r="14" spans="1:20" ht="20.25" customHeight="1" x14ac:dyDescent="0.15">
      <c r="A14" s="558" t="s">
        <v>112</v>
      </c>
      <c r="B14" s="559"/>
      <c r="C14" s="527" t="s">
        <v>111</v>
      </c>
      <c r="D14" s="553"/>
      <c r="E14" s="555"/>
      <c r="F14" s="560"/>
      <c r="G14" s="560"/>
      <c r="H14" s="560"/>
      <c r="I14" s="561"/>
      <c r="J14" s="555"/>
      <c r="K14" s="536"/>
      <c r="L14" s="73"/>
      <c r="M14" s="70"/>
      <c r="N14" s="70"/>
      <c r="O14" s="70"/>
      <c r="P14" s="70"/>
      <c r="Q14" s="70"/>
      <c r="R14" s="70"/>
      <c r="S14" s="70"/>
      <c r="T14" s="33"/>
    </row>
    <row r="15" spans="1:20" ht="12.75" customHeight="1" x14ac:dyDescent="0.4">
      <c r="A15" s="571" t="s">
        <v>110</v>
      </c>
      <c r="B15" s="532"/>
      <c r="C15" s="532"/>
      <c r="D15" s="532"/>
      <c r="E15" s="533"/>
      <c r="F15" s="527" t="s">
        <v>109</v>
      </c>
      <c r="G15" s="527"/>
      <c r="H15" s="527"/>
      <c r="I15" s="573" t="s">
        <v>108</v>
      </c>
      <c r="J15" s="566"/>
      <c r="K15" s="574"/>
      <c r="L15" s="527" t="s">
        <v>107</v>
      </c>
      <c r="M15" s="527"/>
      <c r="N15" s="527"/>
      <c r="O15" s="527" t="s">
        <v>106</v>
      </c>
      <c r="P15" s="527"/>
      <c r="Q15" s="553"/>
      <c r="R15" s="575" t="s">
        <v>105</v>
      </c>
      <c r="S15" s="575"/>
      <c r="T15" s="576"/>
    </row>
    <row r="16" spans="1:20" ht="12.75" customHeight="1" x14ac:dyDescent="0.4">
      <c r="A16" s="572"/>
      <c r="B16" s="536"/>
      <c r="C16" s="536"/>
      <c r="D16" s="536"/>
      <c r="E16" s="537"/>
      <c r="F16" s="63" t="s">
        <v>100</v>
      </c>
      <c r="G16" s="553" t="s">
        <v>99</v>
      </c>
      <c r="H16" s="526"/>
      <c r="I16" s="64" t="s">
        <v>100</v>
      </c>
      <c r="J16" s="553" t="s">
        <v>99</v>
      </c>
      <c r="K16" s="526"/>
      <c r="L16" s="64" t="s">
        <v>100</v>
      </c>
      <c r="M16" s="553" t="s">
        <v>99</v>
      </c>
      <c r="N16" s="526"/>
      <c r="O16" s="64" t="s">
        <v>100</v>
      </c>
      <c r="P16" s="553" t="s">
        <v>99</v>
      </c>
      <c r="Q16" s="568"/>
      <c r="R16" s="64" t="s">
        <v>100</v>
      </c>
      <c r="S16" s="553" t="s">
        <v>99</v>
      </c>
      <c r="T16" s="577"/>
    </row>
    <row r="17" spans="1:20" ht="12.75" customHeight="1" x14ac:dyDescent="0.4">
      <c r="A17" s="75"/>
      <c r="B17" s="578" t="s">
        <v>98</v>
      </c>
      <c r="C17" s="533"/>
      <c r="D17" s="573" t="s">
        <v>97</v>
      </c>
      <c r="E17" s="574"/>
      <c r="F17" s="64"/>
      <c r="G17" s="553"/>
      <c r="H17" s="526"/>
      <c r="I17" s="64"/>
      <c r="J17" s="553"/>
      <c r="K17" s="526"/>
      <c r="L17" s="64"/>
      <c r="M17" s="553"/>
      <c r="N17" s="526"/>
      <c r="O17" s="64"/>
      <c r="P17" s="553"/>
      <c r="Q17" s="568"/>
      <c r="R17" s="64"/>
      <c r="S17" s="553"/>
      <c r="T17" s="577"/>
    </row>
    <row r="18" spans="1:20" ht="12.75" customHeight="1" x14ac:dyDescent="0.4">
      <c r="A18" s="75"/>
      <c r="B18" s="555"/>
      <c r="C18" s="537"/>
      <c r="D18" s="573" t="s">
        <v>96</v>
      </c>
      <c r="E18" s="574"/>
      <c r="F18" s="64"/>
      <c r="G18" s="553"/>
      <c r="H18" s="526"/>
      <c r="I18" s="64"/>
      <c r="J18" s="553"/>
      <c r="K18" s="526"/>
      <c r="L18" s="64"/>
      <c r="M18" s="553"/>
      <c r="N18" s="526"/>
      <c r="O18" s="64"/>
      <c r="P18" s="553"/>
      <c r="Q18" s="568"/>
      <c r="R18" s="64"/>
      <c r="S18" s="553"/>
      <c r="T18" s="577"/>
    </row>
    <row r="19" spans="1:20" ht="12.75" customHeight="1" x14ac:dyDescent="0.4">
      <c r="A19" s="75"/>
      <c r="B19" s="573" t="s">
        <v>95</v>
      </c>
      <c r="C19" s="566"/>
      <c r="D19" s="566"/>
      <c r="E19" s="574"/>
      <c r="F19" s="553"/>
      <c r="G19" s="568"/>
      <c r="H19" s="526"/>
      <c r="I19" s="553"/>
      <c r="J19" s="568"/>
      <c r="K19" s="526"/>
      <c r="L19" s="553"/>
      <c r="M19" s="568"/>
      <c r="N19" s="526"/>
      <c r="O19" s="553"/>
      <c r="P19" s="568"/>
      <c r="Q19" s="568"/>
      <c r="R19" s="553"/>
      <c r="S19" s="568"/>
      <c r="T19" s="577"/>
    </row>
    <row r="20" spans="1:20" ht="12.75" customHeight="1" x14ac:dyDescent="0.4">
      <c r="A20" s="75"/>
      <c r="B20" s="573" t="s">
        <v>94</v>
      </c>
      <c r="C20" s="566"/>
      <c r="D20" s="566"/>
      <c r="E20" s="574"/>
      <c r="F20" s="579"/>
      <c r="G20" s="580"/>
      <c r="H20" s="581"/>
      <c r="I20" s="579"/>
      <c r="J20" s="580"/>
      <c r="K20" s="581"/>
      <c r="L20" s="579"/>
      <c r="M20" s="580"/>
      <c r="N20" s="581"/>
      <c r="O20" s="579"/>
      <c r="P20" s="580"/>
      <c r="Q20" s="580"/>
      <c r="R20" s="579"/>
      <c r="S20" s="580"/>
      <c r="T20" s="582"/>
    </row>
    <row r="21" spans="1:20" ht="12.75" customHeight="1" x14ac:dyDescent="0.4">
      <c r="A21" s="75"/>
      <c r="B21" s="532"/>
      <c r="C21" s="532"/>
      <c r="D21" s="532"/>
      <c r="E21" s="533"/>
      <c r="F21" s="527" t="s">
        <v>104</v>
      </c>
      <c r="G21" s="527"/>
      <c r="H21" s="527"/>
      <c r="I21" s="553" t="s">
        <v>103</v>
      </c>
      <c r="J21" s="568"/>
      <c r="K21" s="526"/>
      <c r="L21" s="573" t="s">
        <v>102</v>
      </c>
      <c r="M21" s="566"/>
      <c r="N21" s="574"/>
      <c r="O21" s="553" t="s">
        <v>101</v>
      </c>
      <c r="P21" s="568"/>
      <c r="Q21" s="568"/>
      <c r="R21" s="65"/>
      <c r="T21" s="12"/>
    </row>
    <row r="22" spans="1:20" ht="12.75" customHeight="1" x14ac:dyDescent="0.4">
      <c r="A22" s="75"/>
      <c r="B22" s="536"/>
      <c r="C22" s="536"/>
      <c r="D22" s="536"/>
      <c r="E22" s="537"/>
      <c r="F22" s="63" t="s">
        <v>100</v>
      </c>
      <c r="G22" s="553" t="s">
        <v>99</v>
      </c>
      <c r="H22" s="526"/>
      <c r="I22" s="64" t="s">
        <v>100</v>
      </c>
      <c r="J22" s="553" t="s">
        <v>99</v>
      </c>
      <c r="K22" s="526"/>
      <c r="L22" s="64" t="s">
        <v>100</v>
      </c>
      <c r="M22" s="553" t="s">
        <v>99</v>
      </c>
      <c r="N22" s="526"/>
      <c r="O22" s="64" t="s">
        <v>100</v>
      </c>
      <c r="P22" s="553" t="s">
        <v>99</v>
      </c>
      <c r="Q22" s="568"/>
      <c r="R22" s="65"/>
      <c r="T22" s="12"/>
    </row>
    <row r="23" spans="1:20" ht="12.75" customHeight="1" x14ac:dyDescent="0.4">
      <c r="A23" s="75"/>
      <c r="B23" s="578" t="s">
        <v>98</v>
      </c>
      <c r="C23" s="533"/>
      <c r="D23" s="573" t="s">
        <v>97</v>
      </c>
      <c r="E23" s="574"/>
      <c r="F23" s="64"/>
      <c r="G23" s="553"/>
      <c r="H23" s="526"/>
      <c r="I23" s="64"/>
      <c r="J23" s="553"/>
      <c r="K23" s="526"/>
      <c r="L23" s="64"/>
      <c r="M23" s="553"/>
      <c r="N23" s="526"/>
      <c r="O23" s="64"/>
      <c r="P23" s="553"/>
      <c r="Q23" s="568"/>
      <c r="R23" s="65"/>
      <c r="T23" s="12"/>
    </row>
    <row r="24" spans="1:20" ht="12.75" customHeight="1" x14ac:dyDescent="0.4">
      <c r="A24" s="75"/>
      <c r="B24" s="555"/>
      <c r="C24" s="537"/>
      <c r="D24" s="573" t="s">
        <v>96</v>
      </c>
      <c r="E24" s="574"/>
      <c r="F24" s="64"/>
      <c r="G24" s="553"/>
      <c r="H24" s="526"/>
      <c r="I24" s="64"/>
      <c r="J24" s="553"/>
      <c r="K24" s="526"/>
      <c r="L24" s="64"/>
      <c r="M24" s="553"/>
      <c r="N24" s="526"/>
      <c r="O24" s="64"/>
      <c r="P24" s="553"/>
      <c r="Q24" s="568"/>
      <c r="R24" s="65"/>
      <c r="T24" s="12"/>
    </row>
    <row r="25" spans="1:20" ht="12.75" customHeight="1" x14ac:dyDescent="0.4">
      <c r="A25" s="75"/>
      <c r="B25" s="573" t="s">
        <v>95</v>
      </c>
      <c r="C25" s="566"/>
      <c r="D25" s="566"/>
      <c r="E25" s="574"/>
      <c r="F25" s="553"/>
      <c r="G25" s="568"/>
      <c r="H25" s="526"/>
      <c r="I25" s="553"/>
      <c r="J25" s="568"/>
      <c r="K25" s="526"/>
      <c r="L25" s="553"/>
      <c r="M25" s="568"/>
      <c r="N25" s="526"/>
      <c r="O25" s="527"/>
      <c r="P25" s="527"/>
      <c r="Q25" s="553"/>
      <c r="R25" s="65"/>
      <c r="T25" s="12"/>
    </row>
    <row r="26" spans="1:20" ht="12.75" customHeight="1" x14ac:dyDescent="0.4">
      <c r="A26" s="75"/>
      <c r="B26" s="573" t="s">
        <v>94</v>
      </c>
      <c r="C26" s="566"/>
      <c r="D26" s="566"/>
      <c r="E26" s="574"/>
      <c r="F26" s="596"/>
      <c r="G26" s="597"/>
      <c r="H26" s="598"/>
      <c r="I26" s="596"/>
      <c r="J26" s="597"/>
      <c r="K26" s="598"/>
      <c r="L26" s="596"/>
      <c r="M26" s="597"/>
      <c r="N26" s="598"/>
      <c r="O26" s="599"/>
      <c r="P26" s="599"/>
      <c r="Q26" s="596"/>
      <c r="R26" s="65"/>
      <c r="T26" s="12"/>
    </row>
    <row r="27" spans="1:20" s="25" customFormat="1" ht="13.5" customHeight="1" x14ac:dyDescent="0.4">
      <c r="A27" s="29"/>
      <c r="B27" s="583" t="s">
        <v>93</v>
      </c>
      <c r="C27" s="584"/>
      <c r="D27" s="584"/>
      <c r="E27" s="585"/>
      <c r="F27" s="591" t="s">
        <v>92</v>
      </c>
      <c r="G27" s="592"/>
      <c r="H27" s="592"/>
      <c r="I27" s="592"/>
      <c r="J27" s="592"/>
      <c r="K27" s="592"/>
      <c r="L27" s="592"/>
      <c r="M27" s="592"/>
      <c r="N27" s="592"/>
      <c r="O27" s="592"/>
      <c r="P27" s="592"/>
      <c r="Q27" s="592"/>
      <c r="R27" s="592"/>
      <c r="S27" s="592"/>
      <c r="T27" s="593"/>
    </row>
    <row r="28" spans="1:20" s="25" customFormat="1" ht="13.5" customHeight="1" x14ac:dyDescent="0.4">
      <c r="A28" s="29"/>
      <c r="B28" s="586"/>
      <c r="C28" s="530"/>
      <c r="D28" s="530"/>
      <c r="E28" s="587"/>
      <c r="F28" s="27" t="s">
        <v>91</v>
      </c>
      <c r="G28" s="26"/>
      <c r="H28" s="26"/>
      <c r="I28" s="594" t="s">
        <v>90</v>
      </c>
      <c r="J28" s="594"/>
      <c r="K28" s="594"/>
      <c r="L28" s="594"/>
      <c r="M28" s="594" t="s">
        <v>89</v>
      </c>
      <c r="N28" s="594"/>
      <c r="O28" s="594"/>
      <c r="P28" s="594"/>
      <c r="Q28" s="594" t="s">
        <v>88</v>
      </c>
      <c r="R28" s="594"/>
      <c r="S28" s="594"/>
      <c r="T28" s="595"/>
    </row>
    <row r="29" spans="1:20" s="25" customFormat="1" ht="13.5" customHeight="1" x14ac:dyDescent="0.15">
      <c r="A29" s="29"/>
      <c r="B29" s="586"/>
      <c r="C29" s="530"/>
      <c r="D29" s="530"/>
      <c r="E29" s="587"/>
      <c r="F29" s="27" t="s">
        <v>87</v>
      </c>
      <c r="G29" s="26"/>
      <c r="H29" s="26"/>
      <c r="I29" s="591"/>
      <c r="J29" s="600"/>
      <c r="K29" s="600"/>
      <c r="L29" s="601"/>
      <c r="M29" s="591"/>
      <c r="N29" s="600"/>
      <c r="O29" s="600"/>
      <c r="P29" s="601"/>
      <c r="Q29" s="591"/>
      <c r="R29" s="569"/>
      <c r="S29" s="569"/>
      <c r="T29" s="570"/>
    </row>
    <row r="30" spans="1:20" s="25" customFormat="1" ht="13.5" customHeight="1" x14ac:dyDescent="0.15">
      <c r="A30" s="29"/>
      <c r="B30" s="586"/>
      <c r="C30" s="530"/>
      <c r="D30" s="530"/>
      <c r="E30" s="587"/>
      <c r="F30" s="27" t="s">
        <v>86</v>
      </c>
      <c r="G30" s="26"/>
      <c r="H30" s="26"/>
      <c r="I30" s="591"/>
      <c r="J30" s="600"/>
      <c r="K30" s="600"/>
      <c r="L30" s="601"/>
      <c r="M30" s="591"/>
      <c r="N30" s="600"/>
      <c r="O30" s="600"/>
      <c r="P30" s="601"/>
      <c r="Q30" s="591"/>
      <c r="R30" s="569"/>
      <c r="S30" s="569"/>
      <c r="T30" s="570"/>
    </row>
    <row r="31" spans="1:20" s="25" customFormat="1" ht="13.5" customHeight="1" x14ac:dyDescent="0.15">
      <c r="A31" s="28"/>
      <c r="B31" s="588"/>
      <c r="C31" s="589"/>
      <c r="D31" s="589"/>
      <c r="E31" s="590"/>
      <c r="F31" s="27" t="s">
        <v>85</v>
      </c>
      <c r="G31" s="26"/>
      <c r="H31" s="26"/>
      <c r="I31" s="591"/>
      <c r="J31" s="600"/>
      <c r="K31" s="600"/>
      <c r="L31" s="601"/>
      <c r="M31" s="591"/>
      <c r="N31" s="600"/>
      <c r="O31" s="600"/>
      <c r="P31" s="601"/>
      <c r="Q31" s="591"/>
      <c r="R31" s="569"/>
      <c r="S31" s="569"/>
      <c r="T31" s="570"/>
    </row>
    <row r="32" spans="1:20" ht="12.75" customHeight="1" x14ac:dyDescent="0.4">
      <c r="A32" s="619" t="s">
        <v>84</v>
      </c>
      <c r="B32" s="527"/>
      <c r="C32" s="527"/>
      <c r="D32" s="527"/>
      <c r="E32" s="527"/>
      <c r="F32" s="553"/>
      <c r="G32" s="568"/>
      <c r="H32" s="568"/>
      <c r="I32" s="568"/>
      <c r="J32" s="568"/>
      <c r="K32" s="568"/>
      <c r="L32" s="568"/>
      <c r="M32" s="568"/>
      <c r="N32" s="568"/>
      <c r="O32" s="568"/>
      <c r="P32" s="568"/>
      <c r="Q32" s="568"/>
      <c r="R32" s="620"/>
      <c r="S32" s="620"/>
      <c r="T32" s="621"/>
    </row>
    <row r="33" spans="1:21" ht="12.75" customHeight="1" x14ac:dyDescent="0.4">
      <c r="A33" s="619"/>
      <c r="B33" s="622" t="s">
        <v>83</v>
      </c>
      <c r="C33" s="622"/>
      <c r="D33" s="622"/>
      <c r="E33" s="622"/>
      <c r="F33" s="623" t="s">
        <v>82</v>
      </c>
      <c r="G33" s="624"/>
      <c r="H33" s="624"/>
      <c r="I33" s="624"/>
      <c r="J33" s="624"/>
      <c r="K33" s="624"/>
      <c r="L33" s="624"/>
      <c r="M33" s="624"/>
      <c r="N33" s="624"/>
      <c r="O33" s="624"/>
      <c r="P33" s="624"/>
      <c r="Q33" s="624"/>
      <c r="R33" s="620"/>
      <c r="S33" s="620"/>
      <c r="T33" s="621"/>
    </row>
    <row r="34" spans="1:21" ht="12.75" customHeight="1" x14ac:dyDescent="0.4">
      <c r="A34" s="619"/>
      <c r="B34" s="622" t="s">
        <v>81</v>
      </c>
      <c r="C34" s="622"/>
      <c r="D34" s="622"/>
      <c r="E34" s="622"/>
      <c r="F34" s="623" t="s">
        <v>80</v>
      </c>
      <c r="G34" s="624"/>
      <c r="H34" s="624"/>
      <c r="I34" s="624"/>
      <c r="J34" s="624"/>
      <c r="K34" s="624"/>
      <c r="L34" s="624"/>
      <c r="M34" s="624"/>
      <c r="N34" s="624"/>
      <c r="O34" s="624"/>
      <c r="P34" s="624"/>
      <c r="Q34" s="624"/>
      <c r="R34" s="620"/>
      <c r="S34" s="620"/>
      <c r="T34" s="621"/>
    </row>
    <row r="35" spans="1:21" ht="12.75" customHeight="1" x14ac:dyDescent="0.4">
      <c r="A35" s="619"/>
      <c r="B35" s="605" t="s">
        <v>79</v>
      </c>
      <c r="C35" s="606"/>
      <c r="D35" s="606"/>
      <c r="E35" s="607"/>
      <c r="F35" s="613" t="s">
        <v>78</v>
      </c>
      <c r="G35" s="614"/>
      <c r="H35" s="615" t="s">
        <v>77</v>
      </c>
      <c r="I35" s="615"/>
      <c r="J35" s="615"/>
      <c r="K35" s="615"/>
      <c r="L35" s="615"/>
      <c r="M35" s="615"/>
      <c r="N35" s="615"/>
      <c r="O35" s="615"/>
      <c r="P35" s="615"/>
      <c r="Q35" s="616"/>
      <c r="R35" s="24"/>
      <c r="S35" s="23"/>
      <c r="T35" s="22"/>
    </row>
    <row r="36" spans="1:21" ht="12.75" customHeight="1" x14ac:dyDescent="0.4">
      <c r="A36" s="619"/>
      <c r="B36" s="608"/>
      <c r="C36" s="540"/>
      <c r="D36" s="540"/>
      <c r="E36" s="609"/>
      <c r="F36" s="613"/>
      <c r="G36" s="614"/>
      <c r="H36" s="617" t="s">
        <v>76</v>
      </c>
      <c r="I36" s="617"/>
      <c r="J36" s="617" t="s">
        <v>75</v>
      </c>
      <c r="K36" s="617"/>
      <c r="L36" s="617" t="s">
        <v>74</v>
      </c>
      <c r="M36" s="617"/>
      <c r="N36" s="617" t="s">
        <v>73</v>
      </c>
      <c r="O36" s="617"/>
      <c r="P36" s="617" t="s">
        <v>72</v>
      </c>
      <c r="Q36" s="618"/>
      <c r="R36" s="65"/>
      <c r="T36" s="12"/>
    </row>
    <row r="37" spans="1:21" ht="12.75" customHeight="1" x14ac:dyDescent="0.4">
      <c r="A37" s="619"/>
      <c r="B37" s="608"/>
      <c r="C37" s="540"/>
      <c r="D37" s="540"/>
      <c r="E37" s="609"/>
      <c r="F37" s="602"/>
      <c r="G37" s="602"/>
      <c r="H37" s="602"/>
      <c r="I37" s="602"/>
      <c r="J37" s="602"/>
      <c r="K37" s="602"/>
      <c r="L37" s="602"/>
      <c r="M37" s="602"/>
      <c r="N37" s="602"/>
      <c r="O37" s="602"/>
      <c r="P37" s="602"/>
      <c r="Q37" s="603"/>
      <c r="R37" s="65"/>
      <c r="T37" s="12"/>
    </row>
    <row r="38" spans="1:21" ht="12.75" customHeight="1" x14ac:dyDescent="0.4">
      <c r="A38" s="619"/>
      <c r="B38" s="608"/>
      <c r="C38" s="540"/>
      <c r="D38" s="540"/>
      <c r="E38" s="609"/>
      <c r="F38" s="602" t="s">
        <v>71</v>
      </c>
      <c r="G38" s="602"/>
      <c r="H38" s="602" t="s">
        <v>70</v>
      </c>
      <c r="I38" s="603"/>
      <c r="J38" s="604" t="s">
        <v>69</v>
      </c>
      <c r="K38" s="604"/>
      <c r="L38" s="20"/>
      <c r="M38" s="20"/>
      <c r="N38" s="20"/>
      <c r="O38" s="20"/>
      <c r="P38" s="20"/>
      <c r="Q38" s="20"/>
      <c r="R38" s="16"/>
      <c r="S38" s="16"/>
      <c r="T38" s="19"/>
      <c r="U38" s="16"/>
    </row>
    <row r="39" spans="1:21" ht="12.75" customHeight="1" x14ac:dyDescent="0.4">
      <c r="A39" s="619"/>
      <c r="B39" s="608"/>
      <c r="C39" s="540"/>
      <c r="D39" s="540"/>
      <c r="E39" s="609"/>
      <c r="F39" s="602"/>
      <c r="G39" s="602"/>
      <c r="H39" s="602"/>
      <c r="I39" s="603"/>
      <c r="J39" s="604"/>
      <c r="K39" s="604"/>
      <c r="L39" s="16"/>
      <c r="M39" s="16"/>
      <c r="N39" s="16"/>
      <c r="O39" s="16"/>
      <c r="P39" s="16"/>
      <c r="Q39" s="16"/>
      <c r="R39" s="16"/>
      <c r="S39" s="16"/>
      <c r="T39" s="19"/>
      <c r="U39" s="16"/>
    </row>
    <row r="40" spans="1:21" ht="12.75" customHeight="1" x14ac:dyDescent="0.4">
      <c r="A40" s="619"/>
      <c r="B40" s="610"/>
      <c r="C40" s="611"/>
      <c r="D40" s="611"/>
      <c r="E40" s="612"/>
      <c r="F40" s="603"/>
      <c r="G40" s="625"/>
      <c r="H40" s="603"/>
      <c r="I40" s="626"/>
      <c r="J40" s="602"/>
      <c r="K40" s="602"/>
      <c r="L40" s="18"/>
      <c r="M40" s="18"/>
      <c r="N40" s="18"/>
      <c r="O40" s="18"/>
      <c r="P40" s="18"/>
      <c r="Q40" s="18"/>
      <c r="R40" s="18"/>
      <c r="S40" s="18"/>
      <c r="T40" s="17"/>
      <c r="U40" s="16"/>
    </row>
    <row r="41" spans="1:21" ht="12.75" customHeight="1" x14ac:dyDescent="0.4">
      <c r="A41" s="619"/>
      <c r="B41" s="623" t="s">
        <v>68</v>
      </c>
      <c r="C41" s="624"/>
      <c r="D41" s="624"/>
      <c r="E41" s="627"/>
      <c r="F41" s="553" t="s">
        <v>67</v>
      </c>
      <c r="G41" s="568"/>
      <c r="H41" s="568"/>
      <c r="I41" s="568"/>
      <c r="J41" s="568"/>
      <c r="K41" s="568"/>
      <c r="L41" s="568"/>
      <c r="M41" s="568"/>
      <c r="N41" s="568"/>
      <c r="O41" s="568"/>
      <c r="P41" s="568"/>
      <c r="Q41" s="568"/>
      <c r="R41" s="620"/>
      <c r="S41" s="620"/>
      <c r="T41" s="621"/>
    </row>
    <row r="42" spans="1:21" ht="12.75" customHeight="1" x14ac:dyDescent="0.4">
      <c r="A42" s="619"/>
      <c r="B42" s="622" t="s">
        <v>66</v>
      </c>
      <c r="C42" s="622"/>
      <c r="D42" s="622"/>
      <c r="E42" s="622"/>
      <c r="F42" s="579"/>
      <c r="G42" s="580"/>
      <c r="H42" s="580"/>
      <c r="I42" s="580"/>
      <c r="J42" s="580"/>
      <c r="K42" s="580"/>
      <c r="L42" s="580"/>
      <c r="M42" s="580"/>
      <c r="N42" s="580"/>
      <c r="O42" s="580"/>
      <c r="P42" s="580"/>
      <c r="Q42" s="580"/>
      <c r="R42" s="620"/>
      <c r="S42" s="620"/>
      <c r="T42" s="621"/>
    </row>
    <row r="43" spans="1:21" ht="12.75" customHeight="1" x14ac:dyDescent="0.4">
      <c r="A43" s="619"/>
      <c r="B43" s="623" t="s">
        <v>65</v>
      </c>
      <c r="C43" s="624"/>
      <c r="D43" s="624"/>
      <c r="E43" s="627"/>
      <c r="F43" s="553" t="s">
        <v>64</v>
      </c>
      <c r="G43" s="568"/>
      <c r="H43" s="568"/>
      <c r="I43" s="568"/>
      <c r="J43" s="568"/>
      <c r="K43" s="568"/>
      <c r="L43" s="568"/>
      <c r="M43" s="568"/>
      <c r="N43" s="568"/>
      <c r="O43" s="568"/>
      <c r="P43" s="568"/>
      <c r="Q43" s="568"/>
      <c r="R43" s="620"/>
      <c r="S43" s="620"/>
      <c r="T43" s="621"/>
    </row>
    <row r="44" spans="1:21" ht="12.75" customHeight="1" x14ac:dyDescent="0.4">
      <c r="A44" s="619"/>
      <c r="B44" s="622" t="s">
        <v>63</v>
      </c>
      <c r="C44" s="622"/>
      <c r="D44" s="622"/>
      <c r="E44" s="622"/>
      <c r="F44" s="553"/>
      <c r="G44" s="568"/>
      <c r="H44" s="568"/>
      <c r="I44" s="568"/>
      <c r="J44" s="568"/>
      <c r="K44" s="568"/>
      <c r="L44" s="568"/>
      <c r="M44" s="568"/>
      <c r="N44" s="568"/>
      <c r="O44" s="568"/>
      <c r="P44" s="568"/>
      <c r="Q44" s="568"/>
      <c r="R44" s="620"/>
      <c r="S44" s="620"/>
      <c r="T44" s="621"/>
    </row>
    <row r="45" spans="1:21" ht="12.75" customHeight="1" x14ac:dyDescent="0.4">
      <c r="A45" s="619"/>
      <c r="B45" s="622"/>
      <c r="C45" s="622"/>
      <c r="D45" s="622"/>
      <c r="E45" s="622"/>
      <c r="F45" s="553"/>
      <c r="G45" s="568"/>
      <c r="H45" s="568"/>
      <c r="I45" s="568"/>
      <c r="J45" s="568"/>
      <c r="K45" s="568"/>
      <c r="L45" s="568"/>
      <c r="M45" s="568"/>
      <c r="N45" s="568"/>
      <c r="O45" s="568"/>
      <c r="P45" s="568"/>
      <c r="Q45" s="568"/>
      <c r="R45" s="620"/>
      <c r="S45" s="620"/>
      <c r="T45" s="621"/>
    </row>
    <row r="46" spans="1:21" ht="12.75" customHeight="1" x14ac:dyDescent="0.4">
      <c r="A46" s="619"/>
      <c r="B46" s="622" t="s">
        <v>62</v>
      </c>
      <c r="C46" s="622"/>
      <c r="D46" s="622"/>
      <c r="E46" s="622"/>
      <c r="F46" s="553"/>
      <c r="G46" s="568"/>
      <c r="H46" s="568"/>
      <c r="I46" s="568"/>
      <c r="J46" s="568"/>
      <c r="K46" s="568"/>
      <c r="L46" s="568"/>
      <c r="M46" s="568"/>
      <c r="N46" s="568"/>
      <c r="O46" s="568"/>
      <c r="P46" s="568"/>
      <c r="Q46" s="568"/>
      <c r="R46" s="620"/>
      <c r="S46" s="620"/>
      <c r="T46" s="621"/>
    </row>
    <row r="47" spans="1:21" ht="12.75" customHeight="1" x14ac:dyDescent="0.15">
      <c r="A47" s="619"/>
      <c r="B47" s="622" t="s">
        <v>61</v>
      </c>
      <c r="C47" s="622"/>
      <c r="D47" s="622"/>
      <c r="E47" s="622"/>
      <c r="F47" s="555" t="s">
        <v>60</v>
      </c>
      <c r="G47" s="536"/>
      <c r="H47" s="536"/>
      <c r="I47" s="537"/>
      <c r="J47" s="555" t="s">
        <v>59</v>
      </c>
      <c r="K47" s="536"/>
      <c r="L47" s="536"/>
      <c r="M47" s="537"/>
      <c r="N47" s="553"/>
      <c r="O47" s="592"/>
      <c r="P47" s="592"/>
      <c r="Q47" s="592"/>
      <c r="R47" s="569"/>
      <c r="S47" s="569"/>
      <c r="T47" s="570"/>
    </row>
    <row r="48" spans="1:21" ht="12.75" customHeight="1" x14ac:dyDescent="0.15">
      <c r="A48" s="619"/>
      <c r="B48" s="628"/>
      <c r="C48" s="628"/>
      <c r="D48" s="628"/>
      <c r="E48" s="628"/>
      <c r="F48" s="553" t="s">
        <v>58</v>
      </c>
      <c r="G48" s="568"/>
      <c r="H48" s="568"/>
      <c r="I48" s="526"/>
      <c r="J48" s="629" t="s">
        <v>57</v>
      </c>
      <c r="K48" s="630"/>
      <c r="L48" s="67"/>
      <c r="M48" s="68"/>
      <c r="N48" s="13" t="s">
        <v>56</v>
      </c>
      <c r="O48" s="554"/>
      <c r="P48" s="529"/>
      <c r="Q48" s="529"/>
      <c r="R48" s="530"/>
      <c r="S48" s="530"/>
      <c r="T48" s="12"/>
    </row>
    <row r="49" spans="1:20" ht="12.75" customHeight="1" x14ac:dyDescent="0.15">
      <c r="A49" s="619"/>
      <c r="B49" s="628"/>
      <c r="C49" s="628"/>
      <c r="D49" s="628"/>
      <c r="E49" s="628"/>
      <c r="F49" s="553" t="s">
        <v>55</v>
      </c>
      <c r="G49" s="568"/>
      <c r="H49" s="568"/>
      <c r="I49" s="526"/>
      <c r="J49" s="553"/>
      <c r="K49" s="592"/>
      <c r="L49" s="592"/>
      <c r="M49" s="592"/>
      <c r="N49" s="592"/>
      <c r="O49" s="592"/>
      <c r="P49" s="592"/>
      <c r="Q49" s="592"/>
      <c r="R49" s="569"/>
      <c r="S49" s="569"/>
      <c r="T49" s="570"/>
    </row>
    <row r="50" spans="1:20" ht="12.75" customHeight="1" x14ac:dyDescent="0.4">
      <c r="A50" s="631" t="s">
        <v>54</v>
      </c>
      <c r="B50" s="592"/>
      <c r="C50" s="592"/>
      <c r="D50" s="592"/>
      <c r="E50" s="632"/>
      <c r="F50" s="553" t="s">
        <v>53</v>
      </c>
      <c r="G50" s="526"/>
      <c r="H50" s="11"/>
      <c r="I50" s="11"/>
      <c r="J50" s="10"/>
      <c r="K50" s="9"/>
      <c r="L50" s="633" t="s">
        <v>52</v>
      </c>
      <c r="M50" s="633"/>
      <c r="N50" s="633"/>
      <c r="O50" s="8"/>
      <c r="P50" s="76"/>
      <c r="Q50" s="76"/>
      <c r="R50" s="76"/>
      <c r="S50" s="76"/>
      <c r="T50" s="77"/>
    </row>
    <row r="51" spans="1:20" ht="26.25" customHeight="1" x14ac:dyDescent="0.4">
      <c r="A51" s="637" t="s">
        <v>51</v>
      </c>
      <c r="B51" s="620"/>
      <c r="C51" s="620"/>
      <c r="D51" s="620"/>
      <c r="E51" s="638"/>
      <c r="F51" s="553"/>
      <c r="G51" s="568"/>
      <c r="H51" s="568"/>
      <c r="I51" s="568"/>
      <c r="J51" s="568"/>
      <c r="K51" s="568"/>
      <c r="L51" s="568"/>
      <c r="M51" s="568"/>
      <c r="N51" s="568"/>
      <c r="O51" s="568"/>
      <c r="P51" s="568"/>
      <c r="Q51" s="568"/>
      <c r="R51" s="620"/>
      <c r="S51" s="620"/>
      <c r="T51" s="621"/>
    </row>
    <row r="52" spans="1:20" ht="39" customHeight="1" thickBot="1" x14ac:dyDescent="0.2">
      <c r="A52" s="639" t="s">
        <v>50</v>
      </c>
      <c r="B52" s="640"/>
      <c r="C52" s="640"/>
      <c r="D52" s="640"/>
      <c r="E52" s="640"/>
      <c r="F52" s="641" t="s">
        <v>49</v>
      </c>
      <c r="G52" s="642"/>
      <c r="H52" s="642"/>
      <c r="I52" s="642"/>
      <c r="J52" s="642"/>
      <c r="K52" s="642"/>
      <c r="L52" s="642"/>
      <c r="M52" s="642"/>
      <c r="N52" s="642"/>
      <c r="O52" s="642"/>
      <c r="P52" s="642"/>
      <c r="Q52" s="642"/>
      <c r="R52" s="643"/>
      <c r="S52" s="643"/>
      <c r="T52" s="644"/>
    </row>
    <row r="53" spans="1:20" ht="12.75" customHeight="1" x14ac:dyDescent="0.4">
      <c r="A53" s="5" t="s">
        <v>48</v>
      </c>
    </row>
    <row r="54" spans="1:20" ht="12.75" customHeight="1" x14ac:dyDescent="0.4">
      <c r="A54" s="634" t="s">
        <v>47</v>
      </c>
      <c r="B54" s="635"/>
      <c r="C54" s="635"/>
      <c r="D54" s="635"/>
      <c r="E54" s="635"/>
      <c r="F54" s="635"/>
      <c r="G54" s="635"/>
      <c r="H54" s="635"/>
      <c r="I54" s="635"/>
      <c r="J54" s="635"/>
      <c r="K54" s="635"/>
      <c r="L54" s="635"/>
      <c r="M54" s="635"/>
      <c r="N54" s="635"/>
      <c r="O54" s="635"/>
      <c r="P54" s="635"/>
      <c r="Q54" s="635"/>
      <c r="R54" s="635"/>
      <c r="S54" s="635"/>
      <c r="T54" s="635"/>
    </row>
    <row r="55" spans="1:20" ht="12.75" customHeight="1" x14ac:dyDescent="0.4">
      <c r="A55" s="634" t="s">
        <v>46</v>
      </c>
      <c r="B55" s="635"/>
      <c r="C55" s="635"/>
      <c r="D55" s="635"/>
      <c r="E55" s="635"/>
      <c r="F55" s="635"/>
      <c r="G55" s="635"/>
      <c r="H55" s="635"/>
      <c r="I55" s="635"/>
      <c r="J55" s="635"/>
      <c r="K55" s="635"/>
      <c r="L55" s="635"/>
      <c r="M55" s="635"/>
      <c r="N55" s="635"/>
      <c r="O55" s="635"/>
      <c r="P55" s="635"/>
      <c r="Q55" s="635"/>
      <c r="R55" s="635"/>
      <c r="S55" s="635"/>
      <c r="T55" s="635"/>
    </row>
    <row r="56" spans="1:20" ht="12.75" customHeight="1" x14ac:dyDescent="0.4">
      <c r="A56" s="634" t="s">
        <v>45</v>
      </c>
      <c r="B56" s="635"/>
      <c r="C56" s="635"/>
      <c r="D56" s="635"/>
      <c r="E56" s="635"/>
      <c r="F56" s="635"/>
      <c r="G56" s="635"/>
      <c r="H56" s="635"/>
      <c r="I56" s="635"/>
      <c r="J56" s="635"/>
      <c r="K56" s="635"/>
      <c r="L56" s="635"/>
      <c r="M56" s="635"/>
      <c r="N56" s="635"/>
      <c r="O56" s="635"/>
      <c r="P56" s="635"/>
      <c r="Q56" s="635"/>
      <c r="R56" s="635"/>
      <c r="S56" s="635"/>
      <c r="T56" s="635"/>
    </row>
    <row r="57" spans="1:20" s="69" customFormat="1" ht="13.5" customHeight="1" x14ac:dyDescent="0.4">
      <c r="A57" s="634" t="s">
        <v>44</v>
      </c>
      <c r="B57" s="634"/>
      <c r="C57" s="634"/>
      <c r="D57" s="634"/>
      <c r="E57" s="634"/>
      <c r="F57" s="634"/>
      <c r="G57" s="634"/>
      <c r="H57" s="634"/>
      <c r="I57" s="634"/>
      <c r="J57" s="634"/>
      <c r="K57" s="634"/>
      <c r="L57" s="634"/>
      <c r="M57" s="634"/>
      <c r="N57" s="634"/>
      <c r="O57" s="634"/>
      <c r="P57" s="634"/>
      <c r="Q57" s="634"/>
    </row>
    <row r="58" spans="1:20" ht="12.75" customHeight="1" x14ac:dyDescent="0.4">
      <c r="A58" s="634" t="s">
        <v>43</v>
      </c>
      <c r="B58" s="635"/>
      <c r="C58" s="635"/>
      <c r="D58" s="635"/>
      <c r="E58" s="635"/>
      <c r="F58" s="635"/>
      <c r="G58" s="635"/>
      <c r="H58" s="635"/>
      <c r="I58" s="635"/>
      <c r="J58" s="635"/>
      <c r="K58" s="635"/>
      <c r="L58" s="635"/>
      <c r="M58" s="635"/>
      <c r="N58" s="635"/>
      <c r="O58" s="635"/>
      <c r="P58" s="635"/>
      <c r="Q58" s="635"/>
      <c r="R58" s="635"/>
      <c r="S58" s="635"/>
      <c r="T58" s="635"/>
    </row>
    <row r="59" spans="1:20" ht="12.75" customHeight="1" x14ac:dyDescent="0.4">
      <c r="A59" s="634" t="s">
        <v>42</v>
      </c>
      <c r="B59" s="635"/>
      <c r="C59" s="635"/>
      <c r="D59" s="635"/>
      <c r="E59" s="635"/>
      <c r="F59" s="635"/>
      <c r="G59" s="635"/>
      <c r="H59" s="635"/>
      <c r="I59" s="635"/>
      <c r="J59" s="635"/>
      <c r="K59" s="635"/>
      <c r="L59" s="635"/>
      <c r="M59" s="635"/>
      <c r="N59" s="635"/>
      <c r="O59" s="635"/>
      <c r="P59" s="635"/>
      <c r="Q59" s="635"/>
      <c r="R59" s="635"/>
      <c r="S59" s="635"/>
      <c r="T59" s="635"/>
    </row>
    <row r="60" spans="1:20" ht="12.75" customHeight="1" x14ac:dyDescent="0.4">
      <c r="A60" s="634" t="s">
        <v>41</v>
      </c>
      <c r="B60" s="635"/>
      <c r="C60" s="635"/>
      <c r="D60" s="635"/>
      <c r="E60" s="635"/>
      <c r="F60" s="635"/>
      <c r="G60" s="635"/>
      <c r="H60" s="635"/>
      <c r="I60" s="635"/>
      <c r="J60" s="635"/>
      <c r="K60" s="635"/>
      <c r="L60" s="635"/>
      <c r="M60" s="635"/>
      <c r="N60" s="635"/>
      <c r="O60" s="635"/>
      <c r="P60" s="635"/>
      <c r="Q60" s="635"/>
      <c r="R60" s="635"/>
      <c r="S60" s="635"/>
      <c r="T60" s="635"/>
    </row>
    <row r="61" spans="1:20" ht="12.75" customHeight="1" x14ac:dyDescent="0.4">
      <c r="A61" s="78"/>
      <c r="B61" s="79"/>
      <c r="C61" s="79"/>
      <c r="D61" s="79"/>
      <c r="E61" s="79"/>
      <c r="F61" s="79"/>
      <c r="G61" s="79"/>
      <c r="H61" s="79"/>
      <c r="I61" s="79"/>
      <c r="J61" s="79"/>
      <c r="K61" s="79"/>
      <c r="L61" s="79"/>
      <c r="M61" s="79"/>
      <c r="N61" s="79"/>
      <c r="O61" s="79"/>
      <c r="P61" s="79"/>
      <c r="Q61" s="79"/>
    </row>
    <row r="62" spans="1:20" ht="12.75" customHeight="1" x14ac:dyDescent="0.4">
      <c r="A62" s="636"/>
      <c r="B62" s="636"/>
      <c r="C62" s="636"/>
    </row>
    <row r="63" spans="1:20" ht="12.75" customHeight="1" x14ac:dyDescent="0.4">
      <c r="A63" s="636"/>
      <c r="B63" s="636"/>
      <c r="C63" s="636"/>
    </row>
    <row r="64" spans="1:20" ht="12.75" customHeight="1" x14ac:dyDescent="0.4">
      <c r="A64" s="636"/>
      <c r="B64" s="636"/>
      <c r="C64" s="636"/>
    </row>
    <row r="65" spans="1:3" ht="12.75" customHeight="1" x14ac:dyDescent="0.4">
      <c r="A65" s="636"/>
      <c r="B65" s="636"/>
      <c r="C65" s="636"/>
    </row>
    <row r="66" spans="1:3" ht="12.75" customHeight="1" x14ac:dyDescent="0.4">
      <c r="A66" s="636"/>
      <c r="B66" s="636"/>
      <c r="C66" s="636"/>
    </row>
  </sheetData>
  <mergeCells count="169">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 ref="F47:I47"/>
    <mergeCell ref="J47:M47"/>
    <mergeCell ref="N47:T47"/>
    <mergeCell ref="F48:I48"/>
    <mergeCell ref="J48:K48"/>
    <mergeCell ref="O48:S48"/>
    <mergeCell ref="F49:I49"/>
    <mergeCell ref="J49:T49"/>
    <mergeCell ref="A50:E50"/>
    <mergeCell ref="F50:G50"/>
    <mergeCell ref="L50:N50"/>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38:G39"/>
    <mergeCell ref="H38:I39"/>
    <mergeCell ref="J38:K39"/>
    <mergeCell ref="B35:E40"/>
    <mergeCell ref="F35:G36"/>
    <mergeCell ref="H35:Q35"/>
    <mergeCell ref="H36:I36"/>
    <mergeCell ref="J36:K36"/>
    <mergeCell ref="L36:M36"/>
    <mergeCell ref="N36:O36"/>
    <mergeCell ref="P36:Q36"/>
    <mergeCell ref="F37:G37"/>
    <mergeCell ref="H37:I37"/>
    <mergeCell ref="L26:N26"/>
    <mergeCell ref="O26:Q26"/>
    <mergeCell ref="I29:L29"/>
    <mergeCell ref="M29:P29"/>
    <mergeCell ref="Q29:T29"/>
    <mergeCell ref="I30:L30"/>
    <mergeCell ref="M30:P30"/>
    <mergeCell ref="Q30:T30"/>
    <mergeCell ref="P37:Q37"/>
    <mergeCell ref="I31:L31"/>
    <mergeCell ref="M31:P31"/>
    <mergeCell ref="Q31:T31"/>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B21:E22"/>
    <mergeCell ref="F21:H21"/>
    <mergeCell ref="I21:K21"/>
    <mergeCell ref="L21:N21"/>
    <mergeCell ref="O21:Q21"/>
    <mergeCell ref="G22:H22"/>
    <mergeCell ref="J22:K22"/>
    <mergeCell ref="M22:N22"/>
    <mergeCell ref="P22:Q22"/>
    <mergeCell ref="B19:E19"/>
    <mergeCell ref="F19:H19"/>
    <mergeCell ref="I19:K19"/>
    <mergeCell ref="L19:N19"/>
    <mergeCell ref="O19:Q19"/>
    <mergeCell ref="R19:T19"/>
    <mergeCell ref="B20:E20"/>
    <mergeCell ref="F20:H20"/>
    <mergeCell ref="I20:K20"/>
    <mergeCell ref="L20:N20"/>
    <mergeCell ref="O20:Q20"/>
    <mergeCell ref="R20:T20"/>
    <mergeCell ref="B17:C18"/>
    <mergeCell ref="D17:E17"/>
    <mergeCell ref="G17:H17"/>
    <mergeCell ref="J17:K17"/>
    <mergeCell ref="M17:N17"/>
    <mergeCell ref="P17:Q17"/>
    <mergeCell ref="S17:T17"/>
    <mergeCell ref="D18:E18"/>
    <mergeCell ref="G18:H18"/>
    <mergeCell ref="J18:K18"/>
    <mergeCell ref="M18:N18"/>
    <mergeCell ref="P18:Q18"/>
    <mergeCell ref="S18:T18"/>
    <mergeCell ref="A15:E16"/>
    <mergeCell ref="F15:H15"/>
    <mergeCell ref="I15:K15"/>
    <mergeCell ref="L15:N15"/>
    <mergeCell ref="O15:Q15"/>
    <mergeCell ref="R15:T15"/>
    <mergeCell ref="G16:H16"/>
    <mergeCell ref="J16:K16"/>
    <mergeCell ref="M16:N16"/>
    <mergeCell ref="P16:Q16"/>
    <mergeCell ref="S16:T1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5705-06F8-43D5-84B8-ADDB08412B97}">
  <sheetPr codeName="Sheet13">
    <pageSetUpPr fitToPage="1"/>
  </sheetPr>
  <dimension ref="A1:L38"/>
  <sheetViews>
    <sheetView workbookViewId="0"/>
  </sheetViews>
  <sheetFormatPr defaultColWidth="8.5" defaultRowHeight="21.75" customHeight="1" x14ac:dyDescent="0.4"/>
  <cols>
    <col min="1" max="16384" width="8.5" style="187"/>
  </cols>
  <sheetData>
    <row r="1" spans="1:12" ht="21.75" customHeight="1" x14ac:dyDescent="0.4">
      <c r="A1" s="187" t="s">
        <v>355</v>
      </c>
    </row>
    <row r="3" spans="1:12" ht="21.75" customHeight="1" x14ac:dyDescent="0.4">
      <c r="C3" s="969" t="s">
        <v>448</v>
      </c>
      <c r="D3" s="969"/>
      <c r="E3" s="969"/>
      <c r="F3" s="969"/>
      <c r="G3" s="969"/>
      <c r="H3" s="969"/>
      <c r="I3" s="969"/>
      <c r="J3" s="969"/>
      <c r="K3" s="232" t="s">
        <v>354</v>
      </c>
    </row>
    <row r="4" spans="1:12" ht="21.75" customHeight="1" x14ac:dyDescent="0.4">
      <c r="I4" s="187" t="s">
        <v>353</v>
      </c>
    </row>
    <row r="5" spans="1:12" ht="21.75" customHeight="1" thickBot="1" x14ac:dyDescent="0.45">
      <c r="A5" s="194"/>
      <c r="B5" s="194"/>
      <c r="C5" s="194"/>
    </row>
    <row r="6" spans="1:12" ht="21.75" customHeight="1" x14ac:dyDescent="0.4">
      <c r="A6" s="970" t="s">
        <v>334</v>
      </c>
      <c r="B6" s="971"/>
      <c r="C6" s="972" t="e">
        <f xml:space="preserve"> IF(#REF!="", "",#REF!)</f>
        <v>#REF!</v>
      </c>
      <c r="D6" s="973"/>
      <c r="E6" s="973"/>
      <c r="F6" s="973"/>
      <c r="G6" s="973"/>
      <c r="H6" s="973"/>
      <c r="I6" s="973"/>
      <c r="J6" s="973"/>
      <c r="K6" s="973"/>
      <c r="L6" s="974"/>
    </row>
    <row r="7" spans="1:12" ht="21.75" customHeight="1" x14ac:dyDescent="0.4">
      <c r="A7" s="975" t="s">
        <v>333</v>
      </c>
      <c r="B7" s="976"/>
      <c r="C7" s="977" t="e">
        <f xml:space="preserve"> IF(#REF!="", "",#REF!)</f>
        <v>#REF!</v>
      </c>
      <c r="D7" s="978"/>
      <c r="E7" s="978"/>
      <c r="F7" s="978"/>
      <c r="G7" s="978"/>
      <c r="H7" s="978"/>
      <c r="I7" s="978"/>
      <c r="J7" s="978"/>
      <c r="K7" s="978"/>
      <c r="L7" s="979"/>
    </row>
    <row r="8" spans="1:12" ht="21.75" customHeight="1" x14ac:dyDescent="0.4">
      <c r="A8" s="231" t="s">
        <v>352</v>
      </c>
      <c r="B8" s="980"/>
      <c r="C8" s="978"/>
      <c r="D8" s="978"/>
      <c r="E8" s="978"/>
      <c r="F8" s="978"/>
      <c r="G8" s="981"/>
      <c r="H8" s="982" t="s">
        <v>351</v>
      </c>
      <c r="I8" s="230"/>
      <c r="J8" s="229"/>
      <c r="K8" s="228" t="s">
        <v>203</v>
      </c>
      <c r="L8" s="227"/>
    </row>
    <row r="9" spans="1:12" ht="21.75" customHeight="1" x14ac:dyDescent="0.4">
      <c r="A9" s="226" t="s">
        <v>350</v>
      </c>
      <c r="B9" s="980"/>
      <c r="C9" s="978"/>
      <c r="D9" s="978"/>
      <c r="E9" s="978"/>
      <c r="F9" s="978"/>
      <c r="G9" s="981"/>
      <c r="H9" s="966"/>
      <c r="I9" s="225"/>
      <c r="J9" s="224" t="s">
        <v>202</v>
      </c>
      <c r="K9" s="223"/>
      <c r="L9" s="222" t="s">
        <v>201</v>
      </c>
    </row>
    <row r="10" spans="1:12" ht="21.75" customHeight="1" x14ac:dyDescent="0.4">
      <c r="A10" s="965" t="s">
        <v>349</v>
      </c>
      <c r="B10" s="221" t="s">
        <v>348</v>
      </c>
      <c r="C10" s="220"/>
      <c r="D10" s="219" t="s">
        <v>198</v>
      </c>
      <c r="E10" s="218"/>
      <c r="F10" s="217"/>
      <c r="G10" s="217"/>
      <c r="H10" s="217"/>
      <c r="I10" s="217"/>
      <c r="J10" s="217"/>
      <c r="K10" s="217"/>
      <c r="L10" s="216"/>
    </row>
    <row r="11" spans="1:12" ht="21.75" customHeight="1" x14ac:dyDescent="0.4">
      <c r="A11" s="965"/>
      <c r="B11" s="983"/>
      <c r="C11" s="983"/>
      <c r="D11" s="983"/>
      <c r="E11" s="983"/>
      <c r="F11" s="983"/>
      <c r="G11" s="983"/>
      <c r="H11" s="983"/>
      <c r="I11" s="983"/>
      <c r="J11" s="983"/>
      <c r="K11" s="983"/>
      <c r="L11" s="984"/>
    </row>
    <row r="12" spans="1:12" ht="21.75" customHeight="1" thickBot="1" x14ac:dyDescent="0.45">
      <c r="A12" s="215" t="s">
        <v>181</v>
      </c>
      <c r="B12" s="985"/>
      <c r="C12" s="986"/>
      <c r="D12" s="986"/>
      <c r="E12" s="987" t="s">
        <v>347</v>
      </c>
      <c r="F12" s="988"/>
      <c r="G12" s="988"/>
      <c r="H12" s="988"/>
      <c r="I12" s="988"/>
      <c r="J12" s="988"/>
      <c r="K12" s="988"/>
      <c r="L12" s="989"/>
    </row>
    <row r="13" spans="1:12" ht="21.75" customHeight="1" x14ac:dyDescent="0.4">
      <c r="A13" s="962" t="s">
        <v>346</v>
      </c>
      <c r="B13" s="963"/>
      <c r="C13" s="963"/>
      <c r="D13" s="963"/>
      <c r="E13" s="963"/>
      <c r="F13" s="963"/>
      <c r="G13" s="963"/>
      <c r="H13" s="963"/>
      <c r="I13" s="963"/>
      <c r="J13" s="963"/>
      <c r="K13" s="963"/>
      <c r="L13" s="964"/>
    </row>
    <row r="14" spans="1:12" ht="21.75" customHeight="1" x14ac:dyDescent="0.4">
      <c r="A14" s="965" t="s">
        <v>345</v>
      </c>
      <c r="B14" s="966"/>
      <c r="C14" s="966"/>
      <c r="D14" s="966"/>
      <c r="E14" s="966" t="s">
        <v>344</v>
      </c>
      <c r="F14" s="966"/>
      <c r="G14" s="966"/>
      <c r="H14" s="966"/>
      <c r="I14" s="967"/>
      <c r="J14" s="966" t="s">
        <v>343</v>
      </c>
      <c r="K14" s="966"/>
      <c r="L14" s="968"/>
    </row>
    <row r="15" spans="1:12" ht="21.75" customHeight="1" x14ac:dyDescent="0.4">
      <c r="A15" s="997"/>
      <c r="B15" s="991"/>
      <c r="C15" s="991"/>
      <c r="D15" s="992"/>
      <c r="E15" s="990"/>
      <c r="F15" s="991"/>
      <c r="G15" s="991"/>
      <c r="H15" s="991"/>
      <c r="I15" s="992"/>
      <c r="J15" s="990"/>
      <c r="K15" s="991"/>
      <c r="L15" s="993"/>
    </row>
    <row r="16" spans="1:12" ht="21.75" customHeight="1" x14ac:dyDescent="0.4">
      <c r="A16" s="997"/>
      <c r="B16" s="991"/>
      <c r="C16" s="991"/>
      <c r="D16" s="992"/>
      <c r="E16" s="990"/>
      <c r="F16" s="991"/>
      <c r="G16" s="991"/>
      <c r="H16" s="991"/>
      <c r="I16" s="992"/>
      <c r="J16" s="990"/>
      <c r="K16" s="991"/>
      <c r="L16" s="993"/>
    </row>
    <row r="17" spans="1:12" ht="21.75" customHeight="1" x14ac:dyDescent="0.4">
      <c r="A17" s="997"/>
      <c r="B17" s="991"/>
      <c r="C17" s="991"/>
      <c r="D17" s="992"/>
      <c r="E17" s="990"/>
      <c r="F17" s="991"/>
      <c r="G17" s="991"/>
      <c r="H17" s="991"/>
      <c r="I17" s="992"/>
      <c r="J17" s="990"/>
      <c r="K17" s="991"/>
      <c r="L17" s="993"/>
    </row>
    <row r="18" spans="1:12" ht="21.75" customHeight="1" x14ac:dyDescent="0.4">
      <c r="A18" s="997"/>
      <c r="B18" s="991"/>
      <c r="C18" s="991"/>
      <c r="D18" s="992"/>
      <c r="E18" s="990"/>
      <c r="F18" s="991"/>
      <c r="G18" s="991"/>
      <c r="H18" s="991"/>
      <c r="I18" s="992"/>
      <c r="J18" s="990"/>
      <c r="K18" s="991"/>
      <c r="L18" s="993"/>
    </row>
    <row r="19" spans="1:12" ht="21.75" customHeight="1" x14ac:dyDescent="0.4">
      <c r="A19" s="997"/>
      <c r="B19" s="991"/>
      <c r="C19" s="991"/>
      <c r="D19" s="992"/>
      <c r="E19" s="990"/>
      <c r="F19" s="991"/>
      <c r="G19" s="991"/>
      <c r="H19" s="991"/>
      <c r="I19" s="992"/>
      <c r="J19" s="990"/>
      <c r="K19" s="991"/>
      <c r="L19" s="993"/>
    </row>
    <row r="20" spans="1:12" ht="21.75" customHeight="1" x14ac:dyDescent="0.4">
      <c r="A20" s="997"/>
      <c r="B20" s="991"/>
      <c r="C20" s="991"/>
      <c r="D20" s="992"/>
      <c r="E20" s="990"/>
      <c r="F20" s="991"/>
      <c r="G20" s="991"/>
      <c r="H20" s="991"/>
      <c r="I20" s="992"/>
      <c r="J20" s="990"/>
      <c r="K20" s="991"/>
      <c r="L20" s="993"/>
    </row>
    <row r="21" spans="1:12" ht="21.75" customHeight="1" x14ac:dyDescent="0.4">
      <c r="A21" s="997"/>
      <c r="B21" s="991"/>
      <c r="C21" s="991"/>
      <c r="D21" s="992"/>
      <c r="E21" s="990"/>
      <c r="F21" s="991"/>
      <c r="G21" s="991"/>
      <c r="H21" s="991"/>
      <c r="I21" s="992"/>
      <c r="J21" s="990"/>
      <c r="K21" s="991"/>
      <c r="L21" s="993"/>
    </row>
    <row r="22" spans="1:12" ht="21.75" customHeight="1" x14ac:dyDescent="0.4">
      <c r="A22" s="997"/>
      <c r="B22" s="991"/>
      <c r="C22" s="991"/>
      <c r="D22" s="992"/>
      <c r="E22" s="990"/>
      <c r="F22" s="991"/>
      <c r="G22" s="991"/>
      <c r="H22" s="991"/>
      <c r="I22" s="992"/>
      <c r="J22" s="990"/>
      <c r="K22" s="991"/>
      <c r="L22" s="993"/>
    </row>
    <row r="23" spans="1:12" ht="21.75" customHeight="1" x14ac:dyDescent="0.4">
      <c r="A23" s="994" t="s">
        <v>342</v>
      </c>
      <c r="B23" s="995"/>
      <c r="C23" s="995"/>
      <c r="D23" s="995"/>
      <c r="E23" s="995"/>
      <c r="F23" s="995"/>
      <c r="G23" s="995"/>
      <c r="H23" s="995"/>
      <c r="I23" s="995"/>
      <c r="J23" s="995"/>
      <c r="K23" s="995"/>
      <c r="L23" s="996"/>
    </row>
    <row r="24" spans="1:12" ht="21.75" customHeight="1" x14ac:dyDescent="0.4">
      <c r="A24" s="975" t="s">
        <v>341</v>
      </c>
      <c r="B24" s="999"/>
      <c r="C24" s="999"/>
      <c r="D24" s="999"/>
      <c r="E24" s="999"/>
      <c r="F24" s="999"/>
      <c r="G24" s="999"/>
      <c r="H24" s="976"/>
      <c r="I24" s="999" t="s">
        <v>340</v>
      </c>
      <c r="J24" s="999"/>
      <c r="K24" s="999"/>
      <c r="L24" s="1000"/>
    </row>
    <row r="25" spans="1:12" ht="21.75" customHeight="1" x14ac:dyDescent="0.4">
      <c r="A25" s="998"/>
      <c r="B25" s="961"/>
      <c r="C25" s="961"/>
      <c r="D25" s="961"/>
      <c r="E25" s="961"/>
      <c r="F25" s="961"/>
      <c r="G25" s="961"/>
      <c r="H25" s="961"/>
      <c r="I25" s="1003"/>
      <c r="J25" s="1003"/>
      <c r="K25" s="1003"/>
      <c r="L25" s="1004"/>
    </row>
    <row r="26" spans="1:12" ht="21.75" customHeight="1" x14ac:dyDescent="0.4">
      <c r="A26" s="998"/>
      <c r="B26" s="961"/>
      <c r="C26" s="961"/>
      <c r="D26" s="961"/>
      <c r="E26" s="961"/>
      <c r="F26" s="961"/>
      <c r="G26" s="961"/>
      <c r="H26" s="961"/>
      <c r="I26" s="1003"/>
      <c r="J26" s="1003"/>
      <c r="K26" s="1003"/>
      <c r="L26" s="1004"/>
    </row>
    <row r="27" spans="1:12" ht="21.75" customHeight="1" x14ac:dyDescent="0.4">
      <c r="A27" s="998"/>
      <c r="B27" s="961"/>
      <c r="C27" s="961"/>
      <c r="D27" s="961"/>
      <c r="E27" s="961"/>
      <c r="F27" s="961"/>
      <c r="G27" s="961"/>
      <c r="H27" s="961"/>
      <c r="I27" s="1003"/>
      <c r="J27" s="1003"/>
      <c r="K27" s="1003"/>
      <c r="L27" s="1004"/>
    </row>
    <row r="28" spans="1:12" ht="21.75" customHeight="1" x14ac:dyDescent="0.4">
      <c r="A28" s="998"/>
      <c r="B28" s="961"/>
      <c r="C28" s="961"/>
      <c r="D28" s="961"/>
      <c r="E28" s="961"/>
      <c r="F28" s="961"/>
      <c r="G28" s="961"/>
      <c r="H28" s="961"/>
      <c r="I28" s="1003"/>
      <c r="J28" s="1003"/>
      <c r="K28" s="1003"/>
      <c r="L28" s="1004"/>
    </row>
    <row r="29" spans="1:12" ht="21.75" customHeight="1" x14ac:dyDescent="0.4">
      <c r="A29" s="998"/>
      <c r="B29" s="961"/>
      <c r="C29" s="961"/>
      <c r="D29" s="961"/>
      <c r="E29" s="961"/>
      <c r="F29" s="961"/>
      <c r="G29" s="961"/>
      <c r="H29" s="961"/>
      <c r="I29" s="1003"/>
      <c r="J29" s="1003"/>
      <c r="K29" s="1003"/>
      <c r="L29" s="1004"/>
    </row>
    <row r="30" spans="1:12" ht="21.75" customHeight="1" x14ac:dyDescent="0.4">
      <c r="A30" s="998"/>
      <c r="B30" s="961"/>
      <c r="C30" s="961"/>
      <c r="D30" s="961"/>
      <c r="E30" s="961"/>
      <c r="F30" s="961"/>
      <c r="G30" s="961"/>
      <c r="H30" s="961"/>
      <c r="I30" s="1003"/>
      <c r="J30" s="1003"/>
      <c r="K30" s="1003"/>
      <c r="L30" s="1004"/>
    </row>
    <row r="31" spans="1:12" ht="21.75" customHeight="1" thickBot="1" x14ac:dyDescent="0.45">
      <c r="A31" s="1001"/>
      <c r="B31" s="1002"/>
      <c r="C31" s="1002"/>
      <c r="D31" s="1002"/>
      <c r="E31" s="1002"/>
      <c r="F31" s="1002"/>
      <c r="G31" s="1002"/>
      <c r="H31" s="1002"/>
      <c r="I31" s="1005"/>
      <c r="J31" s="1005"/>
      <c r="K31" s="1005"/>
      <c r="L31" s="1006"/>
    </row>
    <row r="32" spans="1:12" ht="21.75" customHeight="1" x14ac:dyDescent="0.4">
      <c r="A32" s="214" t="s">
        <v>339</v>
      </c>
      <c r="B32" s="213"/>
      <c r="C32" s="212"/>
      <c r="D32" s="212"/>
      <c r="E32" s="212"/>
      <c r="F32" s="212"/>
      <c r="G32" s="212"/>
      <c r="H32" s="212"/>
      <c r="I32" s="212"/>
      <c r="J32" s="212"/>
      <c r="K32" s="212"/>
      <c r="L32" s="211"/>
    </row>
    <row r="33" spans="1:12" ht="21.75" customHeight="1" x14ac:dyDescent="0.4">
      <c r="A33" s="210"/>
      <c r="B33" s="209"/>
      <c r="C33" s="209"/>
      <c r="D33" s="209"/>
      <c r="E33" s="209"/>
      <c r="F33" s="209"/>
      <c r="G33" s="209"/>
      <c r="H33" s="209"/>
      <c r="I33" s="209"/>
      <c r="J33" s="209"/>
      <c r="K33" s="209"/>
      <c r="L33" s="208"/>
    </row>
    <row r="34" spans="1:12" ht="21.75" customHeight="1" x14ac:dyDescent="0.4">
      <c r="A34" s="210"/>
      <c r="B34" s="209"/>
      <c r="C34" s="209"/>
      <c r="D34" s="209"/>
      <c r="E34" s="209"/>
      <c r="F34" s="209"/>
      <c r="G34" s="209"/>
      <c r="H34" s="209"/>
      <c r="I34" s="209"/>
      <c r="J34" s="209"/>
      <c r="K34" s="209"/>
      <c r="L34" s="208"/>
    </row>
    <row r="35" spans="1:12" ht="21.75" customHeight="1" thickBot="1" x14ac:dyDescent="0.45">
      <c r="A35" s="207"/>
      <c r="B35" s="206"/>
      <c r="C35" s="206"/>
      <c r="D35" s="206"/>
      <c r="E35" s="206"/>
      <c r="F35" s="206"/>
      <c r="G35" s="206"/>
      <c r="H35" s="206"/>
      <c r="I35" s="206"/>
      <c r="J35" s="206"/>
      <c r="K35" s="206"/>
      <c r="L35" s="205"/>
    </row>
    <row r="36" spans="1:12" s="203" customFormat="1" ht="17.25" customHeight="1" x14ac:dyDescent="0.4">
      <c r="A36" s="187" t="s">
        <v>338</v>
      </c>
      <c r="B36" s="187"/>
      <c r="C36" s="187"/>
      <c r="D36" s="187"/>
      <c r="E36" s="187"/>
      <c r="F36" s="187"/>
      <c r="G36" s="187"/>
      <c r="H36" s="187"/>
      <c r="I36" s="187"/>
      <c r="J36" s="187"/>
      <c r="K36" s="187"/>
      <c r="L36" s="187"/>
    </row>
    <row r="37" spans="1:12" ht="17.25" customHeight="1" x14ac:dyDescent="0.4">
      <c r="A37" s="204" t="s">
        <v>337</v>
      </c>
      <c r="B37" s="203"/>
      <c r="C37" s="203"/>
      <c r="D37" s="203"/>
      <c r="E37" s="203"/>
      <c r="F37" s="203"/>
      <c r="G37" s="203"/>
      <c r="H37" s="203"/>
      <c r="I37" s="203"/>
      <c r="J37" s="203"/>
      <c r="K37" s="203"/>
      <c r="L37" s="203"/>
    </row>
    <row r="38" spans="1:12" ht="21.75" customHeight="1" x14ac:dyDescent="0.4">
      <c r="A38" s="192"/>
      <c r="B38" s="192"/>
      <c r="C38" s="192"/>
    </row>
  </sheetData>
  <mergeCells count="57">
    <mergeCell ref="A25:H25"/>
    <mergeCell ref="I24:L24"/>
    <mergeCell ref="A24:H24"/>
    <mergeCell ref="A31:H31"/>
    <mergeCell ref="I25:L25"/>
    <mergeCell ref="I26:L26"/>
    <mergeCell ref="I27:L27"/>
    <mergeCell ref="I28:L28"/>
    <mergeCell ref="I29:L29"/>
    <mergeCell ref="I30:L30"/>
    <mergeCell ref="I31:L31"/>
    <mergeCell ref="A26:H26"/>
    <mergeCell ref="A27:H27"/>
    <mergeCell ref="A28:H28"/>
    <mergeCell ref="A29:H29"/>
    <mergeCell ref="A30:H30"/>
    <mergeCell ref="A15:D15"/>
    <mergeCell ref="A16:D16"/>
    <mergeCell ref="A17:D17"/>
    <mergeCell ref="A18:D18"/>
    <mergeCell ref="A19:D19"/>
    <mergeCell ref="A23:L23"/>
    <mergeCell ref="E18:I18"/>
    <mergeCell ref="J18:L18"/>
    <mergeCell ref="E19:I19"/>
    <mergeCell ref="J19:L19"/>
    <mergeCell ref="E20:I20"/>
    <mergeCell ref="J20:L20"/>
    <mergeCell ref="E21:I21"/>
    <mergeCell ref="J21:L21"/>
    <mergeCell ref="E22:I22"/>
    <mergeCell ref="J22:L22"/>
    <mergeCell ref="A21:D21"/>
    <mergeCell ref="A22:D22"/>
    <mergeCell ref="A20:D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1">
    <dataValidation type="list" allowBlank="1" showInputMessage="1" sqref="I8"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ED12-78F2-4678-B5F1-0643827EC4AA}">
  <sheetPr codeName="Sheet14">
    <pageSetUpPr fitToPage="1"/>
  </sheetPr>
  <dimension ref="A1:L31"/>
  <sheetViews>
    <sheetView workbookViewId="0"/>
  </sheetViews>
  <sheetFormatPr defaultColWidth="8.5" defaultRowHeight="21.75" customHeight="1" x14ac:dyDescent="0.4"/>
  <cols>
    <col min="1" max="16384" width="8.5" style="204"/>
  </cols>
  <sheetData>
    <row r="1" spans="1:12" ht="21.75" customHeight="1" x14ac:dyDescent="0.4">
      <c r="A1" s="204" t="s">
        <v>378</v>
      </c>
    </row>
    <row r="2" spans="1:12" ht="21.75" customHeight="1" x14ac:dyDescent="0.4">
      <c r="A2" s="204" t="s">
        <v>377</v>
      </c>
    </row>
    <row r="4" spans="1:12" ht="21.75" customHeight="1" x14ac:dyDescent="0.4">
      <c r="K4" s="204" t="s">
        <v>376</v>
      </c>
    </row>
    <row r="5" spans="1:12" ht="21.75" customHeight="1" x14ac:dyDescent="0.4">
      <c r="K5" s="204" t="s">
        <v>375</v>
      </c>
    </row>
    <row r="7" spans="1:12" ht="21.75" customHeight="1" x14ac:dyDescent="0.4">
      <c r="A7" s="204" t="s">
        <v>590</v>
      </c>
    </row>
    <row r="9" spans="1:12" ht="21.75" customHeight="1" x14ac:dyDescent="0.4">
      <c r="F9" s="204" t="s">
        <v>374</v>
      </c>
    </row>
    <row r="10" spans="1:12" ht="21.75" customHeight="1" x14ac:dyDescent="0.4">
      <c r="F10" s="204" t="s">
        <v>373</v>
      </c>
      <c r="L10" s="204" t="s">
        <v>372</v>
      </c>
    </row>
    <row r="13" spans="1:12" ht="21.75" customHeight="1" x14ac:dyDescent="0.4">
      <c r="A13" s="204" t="s">
        <v>371</v>
      </c>
    </row>
    <row r="14" spans="1:12" ht="21.75" customHeight="1" x14ac:dyDescent="0.4">
      <c r="A14" s="966" t="s">
        <v>350</v>
      </c>
      <c r="B14" s="966"/>
      <c r="C14" s="966"/>
      <c r="D14" s="1009"/>
      <c r="E14" s="1009"/>
      <c r="F14" s="1009"/>
      <c r="G14" s="1009"/>
      <c r="H14" s="1009"/>
      <c r="I14" s="1009"/>
      <c r="J14" s="1009"/>
      <c r="K14" s="1009"/>
      <c r="L14" s="1009"/>
    </row>
    <row r="15" spans="1:12" ht="21.75" customHeight="1" x14ac:dyDescent="0.4">
      <c r="A15" s="966" t="s">
        <v>370</v>
      </c>
      <c r="B15" s="966"/>
      <c r="C15" s="966"/>
      <c r="D15" s="1013"/>
      <c r="E15" s="1014"/>
      <c r="F15" s="238"/>
      <c r="G15" s="238" t="s">
        <v>203</v>
      </c>
      <c r="H15" s="238"/>
      <c r="I15" s="238" t="s">
        <v>202</v>
      </c>
      <c r="J15" s="238"/>
      <c r="K15" s="238" t="s">
        <v>369</v>
      </c>
      <c r="L15" s="236"/>
    </row>
    <row r="16" spans="1:12" ht="21.75" customHeight="1" x14ac:dyDescent="0.4">
      <c r="A16" s="966" t="s">
        <v>349</v>
      </c>
      <c r="B16" s="966"/>
      <c r="C16" s="966"/>
      <c r="D16" s="245" t="s">
        <v>368</v>
      </c>
      <c r="F16" s="204" t="s">
        <v>198</v>
      </c>
      <c r="G16" s="244"/>
      <c r="L16" s="240"/>
    </row>
    <row r="17" spans="1:12" ht="21.75" customHeight="1" x14ac:dyDescent="0.4">
      <c r="A17" s="966"/>
      <c r="B17" s="966"/>
      <c r="C17" s="966"/>
      <c r="D17" s="1010"/>
      <c r="E17" s="1011"/>
      <c r="F17" s="1011"/>
      <c r="G17" s="1011"/>
      <c r="H17" s="1011"/>
      <c r="I17" s="1011"/>
      <c r="J17" s="1011"/>
      <c r="K17" s="1011"/>
      <c r="L17" s="1012"/>
    </row>
    <row r="18" spans="1:12" ht="21.75" customHeight="1" x14ac:dyDescent="0.4">
      <c r="A18" s="966" t="s">
        <v>367</v>
      </c>
      <c r="B18" s="966"/>
      <c r="C18" s="966"/>
      <c r="D18" s="243" t="s">
        <v>366</v>
      </c>
      <c r="E18" s="980"/>
      <c r="F18" s="978"/>
      <c r="G18" s="978"/>
      <c r="H18" s="978"/>
      <c r="I18" s="978"/>
      <c r="J18" s="978"/>
      <c r="K18" s="978"/>
      <c r="L18" s="981"/>
    </row>
    <row r="19" spans="1:12" ht="21.75" customHeight="1" x14ac:dyDescent="0.4">
      <c r="A19" s="966"/>
      <c r="B19" s="966"/>
      <c r="C19" s="966"/>
      <c r="D19" s="243" t="s">
        <v>365</v>
      </c>
      <c r="E19" s="980"/>
      <c r="F19" s="978"/>
      <c r="G19" s="978"/>
      <c r="H19" s="978"/>
      <c r="I19" s="978"/>
      <c r="J19" s="978"/>
      <c r="K19" s="978"/>
      <c r="L19" s="981"/>
    </row>
    <row r="20" spans="1:12" ht="21.75" customHeight="1" x14ac:dyDescent="0.4">
      <c r="A20" s="966"/>
      <c r="B20" s="966"/>
      <c r="C20" s="966"/>
      <c r="D20" s="243" t="s">
        <v>364</v>
      </c>
      <c r="E20" s="980"/>
      <c r="F20" s="978"/>
      <c r="G20" s="978"/>
      <c r="H20" s="978"/>
      <c r="I20" s="978"/>
      <c r="J20" s="978"/>
      <c r="K20" s="978"/>
      <c r="L20" s="981"/>
    </row>
    <row r="21" spans="1:12" ht="21.75" customHeight="1" x14ac:dyDescent="0.4">
      <c r="A21" s="966"/>
      <c r="B21" s="966"/>
      <c r="C21" s="966"/>
      <c r="D21" s="242" t="s">
        <v>181</v>
      </c>
      <c r="E21" s="980"/>
      <c r="F21" s="978"/>
      <c r="G21" s="978"/>
      <c r="H21" s="978"/>
      <c r="I21" s="978"/>
      <c r="J21" s="978"/>
      <c r="K21" s="978"/>
      <c r="L21" s="981"/>
    </row>
    <row r="22" spans="1:12" ht="21.75" customHeight="1" x14ac:dyDescent="0.4">
      <c r="A22" s="966" t="s">
        <v>363</v>
      </c>
      <c r="B22" s="966"/>
      <c r="C22" s="966"/>
      <c r="D22" s="241"/>
      <c r="L22" s="240"/>
    </row>
    <row r="23" spans="1:12" ht="21.75" customHeight="1" x14ac:dyDescent="0.4">
      <c r="A23" s="966"/>
      <c r="B23" s="966"/>
      <c r="C23" s="966"/>
      <c r="D23" s="241" t="s">
        <v>362</v>
      </c>
      <c r="L23" s="240"/>
    </row>
    <row r="24" spans="1:12" ht="21.75" customHeight="1" x14ac:dyDescent="0.4">
      <c r="A24" s="966"/>
      <c r="B24" s="966"/>
      <c r="C24" s="966"/>
      <c r="D24" s="241"/>
      <c r="L24" s="240"/>
    </row>
    <row r="25" spans="1:12" ht="21.75" customHeight="1" x14ac:dyDescent="0.4">
      <c r="A25" s="966" t="s">
        <v>361</v>
      </c>
      <c r="B25" s="966"/>
      <c r="C25" s="966"/>
      <c r="D25" s="239"/>
      <c r="E25" s="238" t="s">
        <v>203</v>
      </c>
      <c r="F25" s="237"/>
      <c r="G25" s="238" t="s">
        <v>202</v>
      </c>
      <c r="H25" s="238" t="s">
        <v>209</v>
      </c>
      <c r="I25" s="237"/>
      <c r="J25" s="238" t="s">
        <v>203</v>
      </c>
      <c r="K25" s="237"/>
      <c r="L25" s="236" t="s">
        <v>202</v>
      </c>
    </row>
    <row r="26" spans="1:12" ht="21.75" customHeight="1" x14ac:dyDescent="0.4">
      <c r="A26" s="966" t="s">
        <v>360</v>
      </c>
      <c r="B26" s="966"/>
      <c r="C26" s="966"/>
      <c r="D26" s="1007"/>
      <c r="E26" s="1008"/>
      <c r="F26" s="1008"/>
      <c r="G26" s="1008"/>
      <c r="H26" s="1008"/>
      <c r="I26" s="1008"/>
      <c r="J26" s="235" t="s">
        <v>201</v>
      </c>
      <c r="K26" s="235"/>
      <c r="L26" s="234"/>
    </row>
    <row r="28" spans="1:12" ht="21.75" customHeight="1" x14ac:dyDescent="0.4">
      <c r="A28" s="204" t="s">
        <v>359</v>
      </c>
    </row>
    <row r="29" spans="1:12" ht="21.75" customHeight="1" x14ac:dyDescent="0.4">
      <c r="A29" s="204" t="s">
        <v>358</v>
      </c>
    </row>
    <row r="30" spans="1:12" ht="21.75" customHeight="1" x14ac:dyDescent="0.4">
      <c r="A30" s="233" t="s">
        <v>357</v>
      </c>
    </row>
    <row r="31" spans="1:12" ht="21.75" customHeight="1" x14ac:dyDescent="0.4">
      <c r="A31" s="204" t="s">
        <v>356</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7E54-B2C4-417E-A40D-F3CC77BFD8F3}">
  <sheetPr codeName="Sheet15"/>
  <dimension ref="A1:W20"/>
  <sheetViews>
    <sheetView workbookViewId="0">
      <selection activeCell="P1" sqref="P1:V1"/>
    </sheetView>
  </sheetViews>
  <sheetFormatPr defaultColWidth="5" defaultRowHeight="21" customHeight="1" x14ac:dyDescent="0.4"/>
  <cols>
    <col min="1" max="16384" width="5" style="187"/>
  </cols>
  <sheetData>
    <row r="1" spans="1:23" ht="21" customHeight="1" x14ac:dyDescent="0.4">
      <c r="A1" s="187" t="s">
        <v>384</v>
      </c>
      <c r="K1" s="966" t="s">
        <v>334</v>
      </c>
      <c r="L1" s="966"/>
      <c r="M1" s="966"/>
      <c r="N1" s="966"/>
      <c r="O1" s="966"/>
      <c r="P1" s="961">
        <f>様式2!D3</f>
        <v>0</v>
      </c>
      <c r="Q1" s="961"/>
      <c r="R1" s="961"/>
      <c r="S1" s="961"/>
      <c r="T1" s="961"/>
      <c r="U1" s="961"/>
      <c r="V1" s="961"/>
    </row>
    <row r="2" spans="1:23" ht="21" customHeight="1" x14ac:dyDescent="0.4">
      <c r="A2" s="204" t="s">
        <v>383</v>
      </c>
      <c r="K2" s="966" t="s">
        <v>333</v>
      </c>
      <c r="L2" s="966"/>
      <c r="M2" s="966"/>
      <c r="N2" s="966"/>
      <c r="O2" s="966"/>
      <c r="P2" s="1154">
        <f>指定申請書!E30</f>
        <v>0</v>
      </c>
      <c r="Q2" s="961"/>
      <c r="R2" s="961"/>
      <c r="S2" s="961"/>
      <c r="T2" s="961"/>
      <c r="U2" s="961"/>
      <c r="V2" s="961"/>
    </row>
    <row r="3" spans="1:23" ht="21" customHeight="1" x14ac:dyDescent="0.4">
      <c r="A3" s="255"/>
    </row>
    <row r="4" spans="1:23" ht="21" customHeight="1" thickBot="1" x14ac:dyDescent="0.45">
      <c r="A4" s="254"/>
    </row>
    <row r="5" spans="1:23" ht="21" customHeight="1" x14ac:dyDescent="0.4">
      <c r="A5" s="253"/>
      <c r="B5" s="252"/>
      <c r="C5" s="252"/>
      <c r="D5" s="252"/>
      <c r="E5" s="252"/>
      <c r="F5" s="252"/>
      <c r="G5" s="252"/>
      <c r="H5" s="252"/>
      <c r="I5" s="252"/>
      <c r="J5" s="252"/>
      <c r="K5" s="252"/>
      <c r="L5" s="252"/>
      <c r="M5" s="252"/>
      <c r="N5" s="252"/>
      <c r="O5" s="252"/>
      <c r="P5" s="252"/>
      <c r="Q5" s="252"/>
      <c r="R5" s="252"/>
      <c r="S5" s="252"/>
      <c r="T5" s="252"/>
      <c r="U5" s="252"/>
      <c r="V5" s="252"/>
      <c r="W5" s="251"/>
    </row>
    <row r="6" spans="1:23" ht="21" customHeight="1" x14ac:dyDescent="0.4">
      <c r="A6" s="210"/>
      <c r="B6" s="209"/>
      <c r="C6" s="209"/>
      <c r="D6" s="209"/>
      <c r="E6" s="209"/>
      <c r="F6" s="209"/>
      <c r="G6" s="209"/>
      <c r="H6" s="209"/>
      <c r="I6" s="209"/>
      <c r="J6" s="209"/>
      <c r="K6" s="209"/>
      <c r="L6" s="209"/>
      <c r="M6" s="209"/>
      <c r="N6" s="209"/>
      <c r="O6" s="209"/>
      <c r="P6" s="209"/>
      <c r="Q6" s="209"/>
      <c r="R6" s="209"/>
      <c r="S6" s="209"/>
      <c r="T6" s="209"/>
      <c r="U6" s="209"/>
      <c r="V6" s="209"/>
      <c r="W6" s="208"/>
    </row>
    <row r="7" spans="1:23" ht="21" customHeight="1" x14ac:dyDescent="0.4">
      <c r="A7" s="210"/>
      <c r="B7" s="209"/>
      <c r="C7" s="209"/>
      <c r="D7" s="209"/>
      <c r="E7" s="209"/>
      <c r="F7" s="209"/>
      <c r="G7" s="209"/>
      <c r="H7" s="209"/>
      <c r="I7" s="209"/>
      <c r="J7" s="209"/>
      <c r="K7" s="209"/>
      <c r="L7" s="209"/>
      <c r="M7" s="209"/>
      <c r="N7" s="209"/>
      <c r="O7" s="209"/>
      <c r="P7" s="209"/>
      <c r="Q7" s="209"/>
      <c r="R7" s="209"/>
      <c r="S7" s="209"/>
      <c r="T7" s="209"/>
      <c r="U7" s="209"/>
      <c r="V7" s="209"/>
      <c r="W7" s="208"/>
    </row>
    <row r="8" spans="1:23" ht="21" customHeight="1" x14ac:dyDescent="0.4">
      <c r="A8" s="210"/>
      <c r="B8" s="209"/>
      <c r="C8" s="209"/>
      <c r="D8" s="209"/>
      <c r="E8" s="209"/>
      <c r="F8" s="209"/>
      <c r="G8" s="209"/>
      <c r="H8" s="209"/>
      <c r="I8" s="209"/>
      <c r="J8" s="209"/>
      <c r="K8" s="209"/>
      <c r="L8" s="209"/>
      <c r="M8" s="209"/>
      <c r="N8" s="209"/>
      <c r="O8" s="209"/>
      <c r="P8" s="209"/>
      <c r="Q8" s="209"/>
      <c r="R8" s="209"/>
      <c r="S8" s="209"/>
      <c r="T8" s="209"/>
      <c r="U8" s="209"/>
      <c r="V8" s="209"/>
      <c r="W8" s="208"/>
    </row>
    <row r="9" spans="1:23" ht="21" customHeight="1" x14ac:dyDescent="0.4">
      <c r="A9" s="210"/>
      <c r="B9" s="209"/>
      <c r="C9" s="209"/>
      <c r="D9" s="209"/>
      <c r="E9" s="209"/>
      <c r="F9" s="209"/>
      <c r="G9" s="209"/>
      <c r="H9" s="209"/>
      <c r="I9" s="209"/>
      <c r="J9" s="209"/>
      <c r="K9" s="209"/>
      <c r="L9" s="209"/>
      <c r="M9" s="209"/>
      <c r="N9" s="209"/>
      <c r="O9" s="209"/>
      <c r="P9" s="209"/>
      <c r="Q9" s="209"/>
      <c r="R9" s="209"/>
      <c r="S9" s="209"/>
      <c r="T9" s="209"/>
      <c r="U9" s="209"/>
      <c r="V9" s="209"/>
      <c r="W9" s="208"/>
    </row>
    <row r="10" spans="1:23" ht="21" customHeight="1" x14ac:dyDescent="0.4">
      <c r="A10" s="210"/>
      <c r="B10" s="209"/>
      <c r="C10" s="209"/>
      <c r="D10" s="209"/>
      <c r="E10" s="209"/>
      <c r="F10" s="209"/>
      <c r="G10" s="209"/>
      <c r="H10" s="209"/>
      <c r="I10" s="209"/>
      <c r="J10" s="209"/>
      <c r="K10" s="209"/>
      <c r="L10" s="209"/>
      <c r="M10" s="209"/>
      <c r="N10" s="209"/>
      <c r="O10" s="209"/>
      <c r="P10" s="209"/>
      <c r="Q10" s="209"/>
      <c r="R10" s="209"/>
      <c r="S10" s="209"/>
      <c r="T10" s="209"/>
      <c r="U10" s="209"/>
      <c r="V10" s="209"/>
      <c r="W10" s="208"/>
    </row>
    <row r="11" spans="1:23" ht="21" customHeight="1" x14ac:dyDescent="0.4">
      <c r="A11" s="210"/>
      <c r="B11" s="209"/>
      <c r="C11" s="209"/>
      <c r="D11" s="209"/>
      <c r="E11" s="209"/>
      <c r="F11" s="209"/>
      <c r="G11" s="209"/>
      <c r="H11" s="209"/>
      <c r="I11" s="209"/>
      <c r="J11" s="209"/>
      <c r="K11" s="209"/>
      <c r="L11" s="209"/>
      <c r="M11" s="209"/>
      <c r="N11" s="209"/>
      <c r="O11" s="209"/>
      <c r="P11" s="209"/>
      <c r="Q11" s="209"/>
      <c r="R11" s="209"/>
      <c r="S11" s="209"/>
      <c r="T11" s="209"/>
      <c r="U11" s="209"/>
      <c r="V11" s="209"/>
      <c r="W11" s="208"/>
    </row>
    <row r="12" spans="1:23" ht="21" customHeight="1" x14ac:dyDescent="0.4">
      <c r="A12" s="210"/>
      <c r="W12" s="250"/>
    </row>
    <row r="13" spans="1:23" ht="21" customHeight="1" x14ac:dyDescent="0.4">
      <c r="A13" s="210"/>
      <c r="W13" s="250"/>
    </row>
    <row r="14" spans="1:23" ht="21" customHeight="1" x14ac:dyDescent="0.4">
      <c r="A14" s="210"/>
      <c r="V14" s="194"/>
      <c r="W14" s="250"/>
    </row>
    <row r="15" spans="1:23" ht="21" customHeight="1" x14ac:dyDescent="0.4">
      <c r="A15" s="210"/>
      <c r="W15" s="208"/>
    </row>
    <row r="16" spans="1:23" ht="21" customHeight="1" thickBot="1" x14ac:dyDescent="0.45">
      <c r="A16" s="249"/>
      <c r="B16" s="248"/>
      <c r="C16" s="248"/>
      <c r="D16" s="248"/>
      <c r="E16" s="248"/>
      <c r="F16" s="248"/>
      <c r="G16" s="248"/>
      <c r="H16" s="248"/>
      <c r="I16" s="248"/>
      <c r="J16" s="248"/>
      <c r="K16" s="248"/>
      <c r="L16" s="248"/>
      <c r="M16" s="248"/>
      <c r="N16" s="248"/>
      <c r="O16" s="248"/>
      <c r="P16" s="248"/>
      <c r="Q16" s="248"/>
      <c r="R16" s="248"/>
      <c r="S16" s="248"/>
      <c r="T16" s="248"/>
      <c r="U16" s="248"/>
      <c r="V16" s="247"/>
      <c r="W16" s="246"/>
    </row>
    <row r="17" spans="1:1" s="185" customFormat="1" ht="21" customHeight="1" x14ac:dyDescent="0.4">
      <c r="A17" s="185" t="s">
        <v>382</v>
      </c>
    </row>
    <row r="18" spans="1:1" s="185" customFormat="1" ht="21" customHeight="1" x14ac:dyDescent="0.4">
      <c r="A18" s="185" t="s">
        <v>381</v>
      </c>
    </row>
    <row r="19" spans="1:1" s="185" customFormat="1" ht="21" customHeight="1" x14ac:dyDescent="0.4">
      <c r="A19" s="185" t="s">
        <v>380</v>
      </c>
    </row>
    <row r="20" spans="1:1" s="185" customFormat="1" ht="21" customHeight="1" x14ac:dyDescent="0.4">
      <c r="A20" s="185" t="s">
        <v>379</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9349-51E2-4D9E-B815-483594E9BCAA}">
  <dimension ref="A1:J30"/>
  <sheetViews>
    <sheetView workbookViewId="0">
      <selection activeCell="H2" sqref="H2:J2"/>
    </sheetView>
  </sheetViews>
  <sheetFormatPr defaultColWidth="8.375" defaultRowHeight="24" customHeight="1" x14ac:dyDescent="0.4"/>
  <cols>
    <col min="1" max="8" width="8.375" style="187"/>
    <col min="9" max="9" width="8.375" style="187" customWidth="1"/>
    <col min="10" max="16384" width="8.375" style="187"/>
  </cols>
  <sheetData>
    <row r="1" spans="1:10" ht="24" customHeight="1" x14ac:dyDescent="0.4">
      <c r="A1" s="405" t="s">
        <v>546</v>
      </c>
    </row>
    <row r="2" spans="1:10" ht="24" customHeight="1" x14ac:dyDescent="0.4">
      <c r="A2" s="406" t="s">
        <v>547</v>
      </c>
      <c r="F2" s="1015" t="s">
        <v>334</v>
      </c>
      <c r="G2" s="1016"/>
      <c r="H2" s="1042">
        <f>様式2!D3</f>
        <v>0</v>
      </c>
      <c r="I2" s="1043"/>
      <c r="J2" s="1044"/>
    </row>
    <row r="3" spans="1:10" ht="24" customHeight="1" x14ac:dyDescent="0.4">
      <c r="F3" s="1015" t="s">
        <v>333</v>
      </c>
      <c r="G3" s="1016"/>
      <c r="H3" s="1155">
        <f>指定申請書!E30</f>
        <v>0</v>
      </c>
      <c r="I3" s="1156"/>
      <c r="J3" s="1157"/>
    </row>
    <row r="4" spans="1:10" ht="24" customHeight="1" x14ac:dyDescent="0.4">
      <c r="F4" s="1017" t="s">
        <v>548</v>
      </c>
      <c r="G4" s="1017"/>
      <c r="H4" s="1018"/>
      <c r="I4" s="1018"/>
      <c r="J4" s="1018"/>
    </row>
    <row r="5" spans="1:10" ht="24" customHeight="1" x14ac:dyDescent="0.4">
      <c r="A5" s="405"/>
    </row>
    <row r="6" spans="1:10" ht="24" customHeight="1" x14ac:dyDescent="0.4">
      <c r="A6" s="1019" t="s">
        <v>549</v>
      </c>
      <c r="B6" s="1020"/>
      <c r="C6" s="1020"/>
      <c r="D6" s="1021"/>
      <c r="E6" s="1019" t="s">
        <v>550</v>
      </c>
      <c r="F6" s="1020"/>
      <c r="G6" s="1020"/>
      <c r="H6" s="1020"/>
      <c r="I6" s="1021"/>
      <c r="J6" s="407" t="s">
        <v>551</v>
      </c>
    </row>
    <row r="7" spans="1:10" ht="24" customHeight="1" x14ac:dyDescent="0.4">
      <c r="A7" s="1022"/>
      <c r="B7" s="1023"/>
      <c r="C7" s="1023"/>
      <c r="D7" s="1024"/>
      <c r="E7" s="1022"/>
      <c r="F7" s="1023"/>
      <c r="G7" s="1023"/>
      <c r="H7" s="1023"/>
      <c r="I7" s="1024"/>
      <c r="J7" s="408" t="s">
        <v>552</v>
      </c>
    </row>
    <row r="8" spans="1:10" ht="24" customHeight="1" x14ac:dyDescent="0.4">
      <c r="A8" s="1028" t="s">
        <v>553</v>
      </c>
      <c r="B8" s="1029"/>
      <c r="C8" s="1029"/>
      <c r="D8" s="1030"/>
      <c r="E8" s="409"/>
      <c r="F8" s="410"/>
      <c r="G8" s="410"/>
      <c r="H8" s="410"/>
      <c r="I8" s="411"/>
      <c r="J8" s="412"/>
    </row>
    <row r="9" spans="1:10" ht="24" customHeight="1" x14ac:dyDescent="0.4">
      <c r="A9" s="1031"/>
      <c r="B9" s="1032"/>
      <c r="C9" s="1032"/>
      <c r="D9" s="1033"/>
      <c r="E9" s="413"/>
      <c r="F9" s="414"/>
      <c r="G9" s="414"/>
      <c r="H9" s="414"/>
      <c r="I9" s="412"/>
      <c r="J9" s="412"/>
    </row>
    <row r="10" spans="1:10" ht="24" customHeight="1" x14ac:dyDescent="0.4">
      <c r="A10" s="1031"/>
      <c r="B10" s="1032"/>
      <c r="C10" s="1032"/>
      <c r="D10" s="1033"/>
      <c r="E10" s="413"/>
      <c r="F10" s="414"/>
      <c r="G10" s="414"/>
      <c r="H10" s="414"/>
      <c r="I10" s="412"/>
      <c r="J10" s="412"/>
    </row>
    <row r="11" spans="1:10" ht="24" customHeight="1" x14ac:dyDescent="0.4">
      <c r="A11" s="1031"/>
      <c r="B11" s="1032"/>
      <c r="C11" s="1032"/>
      <c r="D11" s="1033"/>
      <c r="E11" s="413"/>
      <c r="F11" s="414"/>
      <c r="G11" s="414"/>
      <c r="H11" s="414"/>
      <c r="I11" s="412"/>
      <c r="J11" s="412"/>
    </row>
    <row r="12" spans="1:10" ht="24" customHeight="1" x14ac:dyDescent="0.4">
      <c r="A12" s="1031"/>
      <c r="B12" s="1032"/>
      <c r="C12" s="1032"/>
      <c r="D12" s="1033"/>
      <c r="E12" s="413"/>
      <c r="F12" s="414"/>
      <c r="G12" s="414"/>
      <c r="H12" s="414"/>
      <c r="I12" s="412"/>
      <c r="J12" s="412"/>
    </row>
    <row r="13" spans="1:10" ht="24" customHeight="1" x14ac:dyDescent="0.4">
      <c r="A13" s="1031"/>
      <c r="B13" s="1032"/>
      <c r="C13" s="1032"/>
      <c r="D13" s="1033"/>
      <c r="E13" s="413"/>
      <c r="F13" s="414"/>
      <c r="G13" s="414"/>
      <c r="H13" s="414"/>
      <c r="I13" s="412"/>
      <c r="J13" s="412"/>
    </row>
    <row r="14" spans="1:10" ht="24" customHeight="1" x14ac:dyDescent="0.4">
      <c r="A14" s="1031"/>
      <c r="B14" s="1032"/>
      <c r="C14" s="1032"/>
      <c r="D14" s="1033"/>
      <c r="E14" s="413"/>
      <c r="F14" s="414"/>
      <c r="G14" s="414"/>
      <c r="H14" s="414"/>
      <c r="I14" s="412"/>
      <c r="J14" s="412"/>
    </row>
    <row r="15" spans="1:10" ht="24" customHeight="1" x14ac:dyDescent="0.4">
      <c r="A15" s="1031"/>
      <c r="B15" s="1032"/>
      <c r="C15" s="1032"/>
      <c r="D15" s="1033"/>
      <c r="E15" s="413"/>
      <c r="F15" s="414"/>
      <c r="G15" s="414"/>
      <c r="H15" s="414"/>
      <c r="I15" s="412"/>
      <c r="J15" s="412"/>
    </row>
    <row r="16" spans="1:10" ht="24" customHeight="1" x14ac:dyDescent="0.4">
      <c r="A16" s="1031"/>
      <c r="B16" s="1032"/>
      <c r="C16" s="1032"/>
      <c r="D16" s="1033"/>
      <c r="E16" s="413"/>
      <c r="F16" s="414"/>
      <c r="G16" s="414"/>
      <c r="H16" s="414"/>
      <c r="I16" s="412"/>
      <c r="J16" s="412"/>
    </row>
    <row r="17" spans="1:10" ht="24" customHeight="1" x14ac:dyDescent="0.4">
      <c r="A17" s="1031" t="s">
        <v>554</v>
      </c>
      <c r="B17" s="1032"/>
      <c r="C17" s="1032"/>
      <c r="D17" s="1033"/>
      <c r="E17" s="415"/>
      <c r="F17" s="416"/>
      <c r="G17" s="416"/>
      <c r="H17" s="416"/>
      <c r="I17" s="417"/>
      <c r="J17" s="412"/>
    </row>
    <row r="18" spans="1:10" ht="24" customHeight="1" x14ac:dyDescent="0.4">
      <c r="A18" s="1034" t="s">
        <v>555</v>
      </c>
      <c r="B18" s="1035"/>
      <c r="C18" s="1035"/>
      <c r="D18" s="1036"/>
      <c r="E18" s="1025" t="s">
        <v>556</v>
      </c>
      <c r="F18" s="1026"/>
      <c r="G18" s="1026"/>
      <c r="H18" s="1026"/>
      <c r="I18" s="1027"/>
      <c r="J18" s="418"/>
    </row>
    <row r="19" spans="1:10" ht="24" customHeight="1" x14ac:dyDescent="0.4">
      <c r="A19" s="1031"/>
      <c r="B19" s="1032"/>
      <c r="C19" s="1032"/>
      <c r="D19" s="1033"/>
      <c r="E19" s="419"/>
      <c r="F19" s="420"/>
      <c r="G19" s="420"/>
      <c r="H19" s="420"/>
      <c r="I19" s="421"/>
      <c r="J19" s="418"/>
    </row>
    <row r="20" spans="1:10" ht="24" customHeight="1" x14ac:dyDescent="0.4">
      <c r="A20" s="422"/>
      <c r="B20" s="423"/>
      <c r="C20" s="423"/>
      <c r="D20" s="424"/>
      <c r="E20" s="425"/>
      <c r="F20" s="426"/>
      <c r="G20" s="426"/>
      <c r="H20" s="426"/>
      <c r="I20" s="427"/>
      <c r="J20" s="418"/>
    </row>
    <row r="21" spans="1:10" ht="24" customHeight="1" x14ac:dyDescent="0.4">
      <c r="A21" s="422"/>
      <c r="B21" s="423"/>
      <c r="C21" s="423"/>
      <c r="D21" s="424"/>
      <c r="E21" s="425"/>
      <c r="F21" s="426"/>
      <c r="G21" s="426"/>
      <c r="H21" s="426"/>
      <c r="I21" s="427"/>
      <c r="J21" s="418"/>
    </row>
    <row r="22" spans="1:10" ht="24" customHeight="1" x14ac:dyDescent="0.4">
      <c r="A22" s="422"/>
      <c r="B22" s="423"/>
      <c r="C22" s="423"/>
      <c r="D22" s="424"/>
      <c r="E22" s="425"/>
      <c r="F22" s="426"/>
      <c r="G22" s="426"/>
      <c r="H22" s="426"/>
      <c r="I22" s="427"/>
      <c r="J22" s="418"/>
    </row>
    <row r="23" spans="1:10" ht="24" customHeight="1" x14ac:dyDescent="0.4">
      <c r="A23" s="1031"/>
      <c r="B23" s="1032"/>
      <c r="C23" s="1032"/>
      <c r="D23" s="1033"/>
      <c r="E23" s="425"/>
      <c r="F23" s="426"/>
      <c r="G23" s="426"/>
      <c r="H23" s="426"/>
      <c r="I23" s="427"/>
      <c r="J23" s="418"/>
    </row>
    <row r="24" spans="1:10" ht="24" customHeight="1" x14ac:dyDescent="0.4">
      <c r="A24" s="1031"/>
      <c r="B24" s="1032"/>
      <c r="C24" s="1032"/>
      <c r="D24" s="1033"/>
      <c r="E24" s="425"/>
      <c r="F24" s="426"/>
      <c r="G24" s="426"/>
      <c r="H24" s="426"/>
      <c r="I24" s="427"/>
      <c r="J24" s="418"/>
    </row>
    <row r="25" spans="1:10" ht="24" customHeight="1" x14ac:dyDescent="0.4">
      <c r="A25" s="1031"/>
      <c r="B25" s="1032"/>
      <c r="C25" s="1032"/>
      <c r="D25" s="1033"/>
      <c r="E25" s="425"/>
      <c r="F25" s="426"/>
      <c r="G25" s="426"/>
      <c r="H25" s="426"/>
      <c r="I25" s="427"/>
      <c r="J25" s="418"/>
    </row>
    <row r="26" spans="1:10" ht="24" customHeight="1" x14ac:dyDescent="0.4">
      <c r="A26" s="1037"/>
      <c r="B26" s="1038"/>
      <c r="C26" s="1038"/>
      <c r="D26" s="1039"/>
      <c r="E26" s="415"/>
      <c r="F26" s="416"/>
      <c r="G26" s="416"/>
      <c r="H26" s="416"/>
      <c r="I26" s="417"/>
      <c r="J26" s="428"/>
    </row>
    <row r="27" spans="1:10" ht="24" customHeight="1" x14ac:dyDescent="0.4">
      <c r="A27" s="405" t="s">
        <v>557</v>
      </c>
    </row>
    <row r="28" spans="1:10" ht="24" customHeight="1" x14ac:dyDescent="0.4">
      <c r="A28" s="405" t="s">
        <v>558</v>
      </c>
    </row>
    <row r="29" spans="1:10" ht="24" customHeight="1" x14ac:dyDescent="0.4">
      <c r="A29" s="405" t="s">
        <v>559</v>
      </c>
    </row>
    <row r="30" spans="1:10" ht="24" customHeight="1" x14ac:dyDescent="0.4">
      <c r="A30" s="405" t="s">
        <v>560</v>
      </c>
    </row>
  </sheetData>
  <mergeCells count="25">
    <mergeCell ref="A19:D19"/>
    <mergeCell ref="A23:D23"/>
    <mergeCell ref="A24:D24"/>
    <mergeCell ref="A25:D25"/>
    <mergeCell ref="A26:D26"/>
    <mergeCell ref="E18:I18"/>
    <mergeCell ref="A8:D8"/>
    <mergeCell ref="A9:D9"/>
    <mergeCell ref="A10:D10"/>
    <mergeCell ref="A11:D11"/>
    <mergeCell ref="A12:D12"/>
    <mergeCell ref="A13:D13"/>
    <mergeCell ref="A14:D14"/>
    <mergeCell ref="A15:D15"/>
    <mergeCell ref="A16:D16"/>
    <mergeCell ref="A17:D17"/>
    <mergeCell ref="A18:D18"/>
    <mergeCell ref="F2:G2"/>
    <mergeCell ref="F3:G3"/>
    <mergeCell ref="F4:G4"/>
    <mergeCell ref="H4:J4"/>
    <mergeCell ref="A6:D7"/>
    <mergeCell ref="E6:I7"/>
    <mergeCell ref="H3:J3"/>
    <mergeCell ref="H2:J2"/>
  </mergeCells>
  <phoneticPr fontId="20"/>
  <pageMargins left="0.75" right="0.75" top="1" bottom="1" header="0.5" footer="0.5"/>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01285-4589-4A07-972F-AE0237AFEC67}">
  <sheetPr>
    <pageSetUpPr fitToPage="1"/>
  </sheetPr>
  <dimension ref="A1:Q36"/>
  <sheetViews>
    <sheetView workbookViewId="0">
      <selection activeCell="O2" sqref="O2:Q2"/>
    </sheetView>
  </sheetViews>
  <sheetFormatPr defaultColWidth="9" defaultRowHeight="18" customHeight="1" x14ac:dyDescent="0.4"/>
  <cols>
    <col min="1" max="1" width="4.75" style="187" customWidth="1"/>
    <col min="2" max="2" width="19.625" style="187" customWidth="1"/>
    <col min="3" max="3" width="12.25" style="187" customWidth="1"/>
    <col min="4" max="6" width="6.875" style="187" customWidth="1"/>
    <col min="7" max="7" width="10.625" style="187" customWidth="1"/>
    <col min="8" max="10" width="6.875" style="187" customWidth="1"/>
    <col min="11" max="11" width="10.625" style="187" customWidth="1"/>
    <col min="12" max="14" width="6.875" style="187" customWidth="1"/>
    <col min="15" max="15" width="10.625" style="187" customWidth="1"/>
    <col min="16" max="17" width="8" style="187" customWidth="1"/>
    <col min="18" max="16384" width="9" style="187"/>
  </cols>
  <sheetData>
    <row r="1" spans="1:17" ht="18" customHeight="1" x14ac:dyDescent="0.4">
      <c r="A1" s="405" t="s">
        <v>561</v>
      </c>
      <c r="L1" s="1034" t="s">
        <v>334</v>
      </c>
      <c r="M1" s="1035"/>
      <c r="N1" s="1036"/>
      <c r="O1" s="1042">
        <f>様式2!D3</f>
        <v>0</v>
      </c>
      <c r="P1" s="1043"/>
      <c r="Q1" s="1044"/>
    </row>
    <row r="2" spans="1:17" ht="18" customHeight="1" x14ac:dyDescent="0.4">
      <c r="A2" s="406" t="s">
        <v>562</v>
      </c>
      <c r="B2" s="429"/>
      <c r="C2" s="429"/>
      <c r="D2" s="429"/>
      <c r="E2" s="429"/>
      <c r="F2" s="429"/>
      <c r="G2" s="429"/>
      <c r="H2" s="429"/>
      <c r="I2" s="429"/>
      <c r="J2" s="429"/>
      <c r="K2" s="429"/>
      <c r="L2" s="1045" t="s">
        <v>333</v>
      </c>
      <c r="M2" s="1045"/>
      <c r="N2" s="1045"/>
      <c r="O2" s="1158">
        <f>指定申請書!E30</f>
        <v>0</v>
      </c>
      <c r="P2" s="1018"/>
      <c r="Q2" s="1018"/>
    </row>
    <row r="3" spans="1:17" ht="18" customHeight="1" x14ac:dyDescent="0.4">
      <c r="A3" s="406"/>
      <c r="B3" s="429"/>
      <c r="C3" s="429"/>
      <c r="D3" s="429"/>
      <c r="E3" s="429"/>
      <c r="F3" s="429"/>
      <c r="G3" s="429"/>
      <c r="H3" s="429"/>
      <c r="I3" s="429"/>
      <c r="J3" s="429"/>
      <c r="K3" s="429"/>
      <c r="L3" s="1017" t="s">
        <v>548</v>
      </c>
      <c r="M3" s="1017"/>
      <c r="N3" s="1017"/>
      <c r="O3" s="1018"/>
      <c r="P3" s="1018"/>
      <c r="Q3" s="1018"/>
    </row>
    <row r="4" spans="1:17" ht="18" customHeight="1" x14ac:dyDescent="0.4">
      <c r="A4" s="429"/>
      <c r="B4" s="429"/>
      <c r="C4" s="429"/>
      <c r="D4" s="429"/>
      <c r="E4" s="429"/>
      <c r="F4" s="429"/>
      <c r="G4" s="429"/>
      <c r="H4" s="429"/>
      <c r="I4" s="429"/>
      <c r="J4" s="429"/>
      <c r="K4" s="429"/>
    </row>
    <row r="5" spans="1:17" ht="18" customHeight="1" x14ac:dyDescent="0.4">
      <c r="A5" s="1045" t="s">
        <v>563</v>
      </c>
      <c r="B5" s="1045"/>
      <c r="C5" s="1049" t="s">
        <v>564</v>
      </c>
      <c r="D5" s="430"/>
      <c r="E5" s="431"/>
      <c r="F5" s="431"/>
      <c r="G5" s="432"/>
      <c r="H5" s="430"/>
      <c r="I5" s="431"/>
      <c r="J5" s="431"/>
      <c r="K5" s="432"/>
      <c r="L5" s="430"/>
      <c r="M5" s="431"/>
      <c r="N5" s="431"/>
      <c r="O5" s="432"/>
      <c r="P5" s="1036" t="s">
        <v>565</v>
      </c>
      <c r="Q5" s="1045"/>
    </row>
    <row r="6" spans="1:17" ht="18" customHeight="1" x14ac:dyDescent="0.4">
      <c r="A6" s="1045"/>
      <c r="B6" s="1045"/>
      <c r="C6" s="1049"/>
      <c r="D6" s="433" t="s">
        <v>566</v>
      </c>
      <c r="E6" s="434"/>
      <c r="F6" s="435" t="s">
        <v>166</v>
      </c>
      <c r="G6" s="436" t="s">
        <v>567</v>
      </c>
      <c r="H6" s="433" t="s">
        <v>566</v>
      </c>
      <c r="I6" s="434"/>
      <c r="J6" s="435" t="s">
        <v>166</v>
      </c>
      <c r="K6" s="436" t="s">
        <v>567</v>
      </c>
      <c r="L6" s="433" t="s">
        <v>566</v>
      </c>
      <c r="M6" s="434"/>
      <c r="N6" s="435" t="s">
        <v>166</v>
      </c>
      <c r="O6" s="436" t="s">
        <v>567</v>
      </c>
      <c r="P6" s="1036"/>
      <c r="Q6" s="1045"/>
    </row>
    <row r="7" spans="1:17" ht="18" customHeight="1" x14ac:dyDescent="0.4">
      <c r="A7" s="1045"/>
      <c r="B7" s="1045"/>
      <c r="C7" s="1049"/>
      <c r="D7" s="437"/>
      <c r="E7" s="438"/>
      <c r="F7" s="438"/>
      <c r="G7" s="439"/>
      <c r="H7" s="437"/>
      <c r="I7" s="438"/>
      <c r="J7" s="438"/>
      <c r="K7" s="439"/>
      <c r="L7" s="437"/>
      <c r="M7" s="438"/>
      <c r="N7" s="438"/>
      <c r="O7" s="439"/>
      <c r="P7" s="1036"/>
      <c r="Q7" s="1045"/>
    </row>
    <row r="8" spans="1:17" ht="18" customHeight="1" x14ac:dyDescent="0.4">
      <c r="A8" s="1045"/>
      <c r="B8" s="1045"/>
      <c r="C8" s="440" t="s">
        <v>568</v>
      </c>
      <c r="D8" s="441" t="s">
        <v>569</v>
      </c>
      <c r="E8" s="442" t="s">
        <v>570</v>
      </c>
      <c r="F8" s="442" t="s">
        <v>571</v>
      </c>
      <c r="G8" s="443" t="s">
        <v>2</v>
      </c>
      <c r="H8" s="441" t="s">
        <v>569</v>
      </c>
      <c r="I8" s="442" t="s">
        <v>572</v>
      </c>
      <c r="J8" s="442" t="s">
        <v>573</v>
      </c>
      <c r="K8" s="443" t="s">
        <v>2</v>
      </c>
      <c r="L8" s="441" t="s">
        <v>569</v>
      </c>
      <c r="M8" s="442" t="s">
        <v>572</v>
      </c>
      <c r="N8" s="442" t="s">
        <v>573</v>
      </c>
      <c r="O8" s="443" t="s">
        <v>2</v>
      </c>
      <c r="P8" s="444"/>
      <c r="Q8" s="445"/>
    </row>
    <row r="9" spans="1:17" ht="18" customHeight="1" x14ac:dyDescent="0.4">
      <c r="A9" s="1050" t="s">
        <v>574</v>
      </c>
      <c r="B9" s="446"/>
      <c r="C9" s="447"/>
      <c r="D9" s="448"/>
      <c r="E9" s="449"/>
      <c r="F9" s="449"/>
      <c r="G9" s="450"/>
      <c r="H9" s="448"/>
      <c r="I9" s="449"/>
      <c r="J9" s="449"/>
      <c r="K9" s="450"/>
      <c r="L9" s="448"/>
      <c r="M9" s="449"/>
      <c r="N9" s="449"/>
      <c r="O9" s="450"/>
      <c r="P9" s="451"/>
      <c r="Q9" s="452"/>
    </row>
    <row r="10" spans="1:17" ht="18" customHeight="1" x14ac:dyDescent="0.4">
      <c r="A10" s="1050"/>
      <c r="B10" s="446"/>
      <c r="C10" s="447"/>
      <c r="D10" s="448"/>
      <c r="E10" s="449"/>
      <c r="F10" s="449"/>
      <c r="G10" s="450"/>
      <c r="H10" s="448"/>
      <c r="I10" s="449"/>
      <c r="J10" s="449"/>
      <c r="K10" s="450"/>
      <c r="L10" s="448"/>
      <c r="M10" s="449"/>
      <c r="O10" s="450"/>
      <c r="P10" s="451"/>
      <c r="Q10" s="452"/>
    </row>
    <row r="11" spans="1:17" ht="18" customHeight="1" x14ac:dyDescent="0.4">
      <c r="A11" s="1050"/>
      <c r="B11" s="446"/>
      <c r="C11" s="447"/>
      <c r="D11" s="448"/>
      <c r="E11" s="449"/>
      <c r="F11" s="449"/>
      <c r="G11" s="450"/>
      <c r="H11" s="448"/>
      <c r="I11" s="449"/>
      <c r="J11" s="449"/>
      <c r="K11" s="450"/>
      <c r="L11" s="448"/>
      <c r="M11" s="449"/>
      <c r="N11" s="449"/>
      <c r="O11" s="450"/>
      <c r="P11" s="451"/>
      <c r="Q11" s="452"/>
    </row>
    <row r="12" spans="1:17" ht="18" customHeight="1" x14ac:dyDescent="0.4">
      <c r="A12" s="1050"/>
      <c r="B12" s="446"/>
      <c r="C12" s="447"/>
      <c r="D12" s="448"/>
      <c r="E12" s="449"/>
      <c r="F12" s="449"/>
      <c r="G12" s="450"/>
      <c r="H12" s="448"/>
      <c r="I12" s="449"/>
      <c r="J12" s="449"/>
      <c r="K12" s="450"/>
      <c r="L12" s="448"/>
      <c r="M12" s="449"/>
      <c r="N12" s="449"/>
      <c r="O12" s="450"/>
      <c r="P12" s="451"/>
      <c r="Q12" s="452"/>
    </row>
    <row r="13" spans="1:17" ht="18" customHeight="1" x14ac:dyDescent="0.4">
      <c r="A13" s="1050"/>
      <c r="B13" s="446"/>
      <c r="C13" s="447"/>
      <c r="D13" s="448"/>
      <c r="E13" s="449"/>
      <c r="F13" s="449"/>
      <c r="G13" s="450"/>
      <c r="H13" s="448"/>
      <c r="I13" s="449"/>
      <c r="J13" s="449"/>
      <c r="K13" s="450"/>
      <c r="L13" s="448"/>
      <c r="M13" s="449"/>
      <c r="N13" s="449"/>
      <c r="O13" s="450"/>
      <c r="P13" s="451"/>
      <c r="Q13" s="452"/>
    </row>
    <row r="14" spans="1:17" ht="18" customHeight="1" x14ac:dyDescent="0.4">
      <c r="A14" s="1050"/>
      <c r="B14" s="446"/>
      <c r="C14" s="447"/>
      <c r="D14" s="448"/>
      <c r="E14" s="449"/>
      <c r="F14" s="449"/>
      <c r="G14" s="450"/>
      <c r="H14" s="448"/>
      <c r="I14" s="449"/>
      <c r="J14" s="449"/>
      <c r="K14" s="450"/>
      <c r="L14" s="448"/>
      <c r="M14" s="449"/>
      <c r="N14" s="449"/>
      <c r="O14" s="450"/>
      <c r="P14" s="451"/>
      <c r="Q14" s="452"/>
    </row>
    <row r="15" spans="1:17" ht="18" customHeight="1" x14ac:dyDescent="0.4">
      <c r="A15" s="1050"/>
      <c r="B15" s="446"/>
      <c r="C15" s="453"/>
      <c r="D15" s="448"/>
      <c r="E15" s="449"/>
      <c r="F15" s="449"/>
      <c r="G15" s="450"/>
      <c r="H15" s="448"/>
      <c r="I15" s="449"/>
      <c r="J15" s="449"/>
      <c r="K15" s="450"/>
      <c r="L15" s="448"/>
      <c r="M15" s="449"/>
      <c r="N15" s="449"/>
      <c r="O15" s="450"/>
      <c r="P15" s="451"/>
      <c r="Q15" s="452"/>
    </row>
    <row r="16" spans="1:17" ht="18" customHeight="1" x14ac:dyDescent="0.4">
      <c r="A16" s="429"/>
      <c r="B16" s="429"/>
      <c r="C16" s="429"/>
      <c r="D16" s="429"/>
      <c r="E16" s="429"/>
      <c r="F16" s="429"/>
      <c r="G16" s="429"/>
      <c r="H16" s="429"/>
      <c r="I16" s="429"/>
      <c r="J16" s="429"/>
      <c r="K16" s="429"/>
      <c r="L16" s="429"/>
      <c r="M16" s="429"/>
      <c r="N16" s="429"/>
      <c r="O16" s="429"/>
      <c r="P16" s="429"/>
      <c r="Q16" s="429"/>
    </row>
    <row r="17" spans="1:17" ht="18" customHeight="1" x14ac:dyDescent="0.4">
      <c r="A17" s="1034" t="s">
        <v>575</v>
      </c>
      <c r="B17" s="1035"/>
      <c r="C17" s="1035"/>
      <c r="D17" s="441" t="s">
        <v>569</v>
      </c>
      <c r="E17" s="442" t="s">
        <v>572</v>
      </c>
      <c r="F17" s="442" t="s">
        <v>571</v>
      </c>
      <c r="G17" s="443" t="s">
        <v>2</v>
      </c>
      <c r="H17" s="441" t="s">
        <v>569</v>
      </c>
      <c r="I17" s="442" t="s">
        <v>572</v>
      </c>
      <c r="J17" s="442" t="s">
        <v>573</v>
      </c>
      <c r="K17" s="443" t="s">
        <v>2</v>
      </c>
      <c r="L17" s="441" t="s">
        <v>569</v>
      </c>
      <c r="M17" s="442" t="s">
        <v>572</v>
      </c>
      <c r="N17" s="442" t="s">
        <v>573</v>
      </c>
      <c r="O17" s="443" t="s">
        <v>2</v>
      </c>
      <c r="P17" s="1051"/>
      <c r="Q17" s="1052"/>
    </row>
    <row r="18" spans="1:17" ht="18" customHeight="1" x14ac:dyDescent="0.4">
      <c r="A18" s="1057" t="s">
        <v>576</v>
      </c>
      <c r="B18" s="454"/>
      <c r="C18" s="455"/>
      <c r="D18" s="448"/>
      <c r="E18" s="449"/>
      <c r="F18" s="449"/>
      <c r="G18" s="450"/>
      <c r="H18" s="448"/>
      <c r="I18" s="449"/>
      <c r="J18" s="449"/>
      <c r="K18" s="450"/>
      <c r="L18" s="448"/>
      <c r="M18" s="449"/>
      <c r="N18" s="449"/>
      <c r="O18" s="450"/>
      <c r="P18" s="1053"/>
      <c r="Q18" s="1054"/>
    </row>
    <row r="19" spans="1:17" ht="18" customHeight="1" x14ac:dyDescent="0.4">
      <c r="A19" s="1058"/>
      <c r="B19" s="454"/>
      <c r="C19" s="455"/>
      <c r="D19" s="448"/>
      <c r="E19" s="449"/>
      <c r="F19" s="449"/>
      <c r="G19" s="450"/>
      <c r="H19" s="448"/>
      <c r="I19" s="449"/>
      <c r="J19" s="449"/>
      <c r="K19" s="450"/>
      <c r="L19" s="448"/>
      <c r="M19" s="449"/>
      <c r="N19" s="449"/>
      <c r="O19" s="450"/>
      <c r="P19" s="1053"/>
      <c r="Q19" s="1054"/>
    </row>
    <row r="20" spans="1:17" ht="18" customHeight="1" x14ac:dyDescent="0.4">
      <c r="A20" s="1058"/>
      <c r="B20" s="454"/>
      <c r="C20" s="455"/>
      <c r="D20" s="448"/>
      <c r="E20" s="449"/>
      <c r="F20" s="449"/>
      <c r="G20" s="450"/>
      <c r="H20" s="448"/>
      <c r="I20" s="449"/>
      <c r="J20" s="449"/>
      <c r="K20" s="450"/>
      <c r="L20" s="448"/>
      <c r="M20" s="449"/>
      <c r="N20" s="449"/>
      <c r="O20" s="450"/>
      <c r="P20" s="1053"/>
      <c r="Q20" s="1054"/>
    </row>
    <row r="21" spans="1:17" ht="18" customHeight="1" x14ac:dyDescent="0.4">
      <c r="A21" s="1058"/>
      <c r="B21" s="454"/>
      <c r="C21" s="455"/>
      <c r="D21" s="448"/>
      <c r="E21" s="449"/>
      <c r="F21" s="449"/>
      <c r="G21" s="450"/>
      <c r="H21" s="448"/>
      <c r="I21" s="449"/>
      <c r="J21" s="449"/>
      <c r="K21" s="450"/>
      <c r="L21" s="448"/>
      <c r="M21" s="449"/>
      <c r="N21" s="449"/>
      <c r="O21" s="450"/>
      <c r="P21" s="1053"/>
      <c r="Q21" s="1054"/>
    </row>
    <row r="22" spans="1:17" ht="18" customHeight="1" x14ac:dyDescent="0.4">
      <c r="A22" s="1058"/>
      <c r="B22" s="454"/>
      <c r="C22" s="455"/>
      <c r="D22" s="448"/>
      <c r="E22" s="449"/>
      <c r="F22" s="449"/>
      <c r="G22" s="450"/>
      <c r="H22" s="448"/>
      <c r="I22" s="449"/>
      <c r="J22" s="449"/>
      <c r="K22" s="450"/>
      <c r="L22" s="448"/>
      <c r="M22" s="449"/>
      <c r="N22" s="449"/>
      <c r="O22" s="450"/>
      <c r="P22" s="1053"/>
      <c r="Q22" s="1054"/>
    </row>
    <row r="23" spans="1:17" ht="18" customHeight="1" x14ac:dyDescent="0.4">
      <c r="A23" s="1058"/>
      <c r="B23" s="454"/>
      <c r="C23" s="455"/>
      <c r="D23" s="448"/>
      <c r="E23" s="449"/>
      <c r="F23" s="449"/>
      <c r="G23" s="450"/>
      <c r="H23" s="448"/>
      <c r="I23" s="449"/>
      <c r="J23" s="449"/>
      <c r="K23" s="450"/>
      <c r="L23" s="448"/>
      <c r="M23" s="449"/>
      <c r="N23" s="449"/>
      <c r="O23" s="450"/>
      <c r="P23" s="1053"/>
      <c r="Q23" s="1054"/>
    </row>
    <row r="24" spans="1:17" ht="18" customHeight="1" x14ac:dyDescent="0.4">
      <c r="A24" s="1058"/>
      <c r="B24" s="454"/>
      <c r="C24" s="455"/>
      <c r="D24" s="448"/>
      <c r="E24" s="449"/>
      <c r="F24" s="449"/>
      <c r="G24" s="450"/>
      <c r="H24" s="448"/>
      <c r="I24" s="449"/>
      <c r="J24" s="449"/>
      <c r="K24" s="450"/>
      <c r="L24" s="448"/>
      <c r="M24" s="449"/>
      <c r="N24" s="449"/>
      <c r="O24" s="450"/>
      <c r="P24" s="1053"/>
      <c r="Q24" s="1054"/>
    </row>
    <row r="25" spans="1:17" ht="18" customHeight="1" thickBot="1" x14ac:dyDescent="0.45">
      <c r="A25" s="1059"/>
      <c r="B25" s="456"/>
      <c r="C25" s="457"/>
      <c r="D25" s="448"/>
      <c r="E25" s="449"/>
      <c r="F25" s="449"/>
      <c r="G25" s="458"/>
      <c r="H25" s="448"/>
      <c r="I25" s="449"/>
      <c r="J25" s="449"/>
      <c r="K25" s="458"/>
      <c r="L25" s="448"/>
      <c r="M25" s="449"/>
      <c r="N25" s="449"/>
      <c r="O25" s="458"/>
      <c r="P25" s="1053"/>
      <c r="Q25" s="1054"/>
    </row>
    <row r="26" spans="1:17" ht="18" customHeight="1" thickTop="1" x14ac:dyDescent="0.4">
      <c r="A26" s="1060" t="s">
        <v>577</v>
      </c>
      <c r="B26" s="1060"/>
      <c r="C26" s="1022"/>
      <c r="D26" s="1061"/>
      <c r="E26" s="1062"/>
      <c r="F26" s="1062"/>
      <c r="G26" s="459" t="s">
        <v>578</v>
      </c>
      <c r="H26" s="1062"/>
      <c r="I26" s="1062"/>
      <c r="J26" s="1062"/>
      <c r="K26" s="460" t="s">
        <v>578</v>
      </c>
      <c r="L26" s="1061"/>
      <c r="M26" s="1062"/>
      <c r="N26" s="1062"/>
      <c r="O26" s="459" t="s">
        <v>578</v>
      </c>
      <c r="P26" s="1053"/>
      <c r="Q26" s="1054"/>
    </row>
    <row r="27" spans="1:17" ht="18" customHeight="1" x14ac:dyDescent="0.4">
      <c r="A27" s="1045" t="s">
        <v>579</v>
      </c>
      <c r="B27" s="1045"/>
      <c r="C27" s="1034"/>
      <c r="D27" s="1040"/>
      <c r="E27" s="1041"/>
      <c r="F27" s="1041"/>
      <c r="G27" s="461" t="s">
        <v>578</v>
      </c>
      <c r="H27" s="1041"/>
      <c r="I27" s="1041"/>
      <c r="J27" s="1041"/>
      <c r="K27" s="462" t="s">
        <v>578</v>
      </c>
      <c r="L27" s="1040"/>
      <c r="M27" s="1041"/>
      <c r="N27" s="1041"/>
      <c r="O27" s="463" t="s">
        <v>578</v>
      </c>
      <c r="P27" s="1055"/>
      <c r="Q27" s="1056"/>
    </row>
    <row r="28" spans="1:17" ht="18" customHeight="1" x14ac:dyDescent="0.4">
      <c r="A28" s="1045" t="s">
        <v>580</v>
      </c>
      <c r="B28" s="1045"/>
      <c r="C28" s="1045"/>
      <c r="D28" s="1046"/>
      <c r="E28" s="1047"/>
      <c r="F28" s="1047"/>
      <c r="G28" s="1047"/>
      <c r="H28" s="1047"/>
      <c r="I28" s="1047"/>
      <c r="J28" s="1047"/>
      <c r="K28" s="1047"/>
      <c r="L28" s="1047"/>
      <c r="M28" s="1047"/>
      <c r="N28" s="1047"/>
      <c r="O28" s="1047"/>
      <c r="P28" s="1047"/>
      <c r="Q28" s="1048"/>
    </row>
    <row r="29" spans="1:17" ht="15" customHeight="1" x14ac:dyDescent="0.4">
      <c r="A29" s="464" t="s">
        <v>581</v>
      </c>
    </row>
    <row r="30" spans="1:17" ht="15" customHeight="1" x14ac:dyDescent="0.4">
      <c r="A30" s="465" t="s">
        <v>582</v>
      </c>
    </row>
    <row r="31" spans="1:17" ht="15" customHeight="1" x14ac:dyDescent="0.4">
      <c r="A31" s="466" t="s">
        <v>583</v>
      </c>
    </row>
    <row r="32" spans="1:17" ht="15" customHeight="1" x14ac:dyDescent="0.4">
      <c r="A32" s="465" t="s">
        <v>584</v>
      </c>
    </row>
    <row r="33" spans="1:1" ht="15" customHeight="1" x14ac:dyDescent="0.4">
      <c r="A33" s="465" t="s">
        <v>585</v>
      </c>
    </row>
    <row r="34" spans="1:1" ht="15" customHeight="1" x14ac:dyDescent="0.4">
      <c r="A34" s="465" t="s">
        <v>586</v>
      </c>
    </row>
    <row r="35" spans="1:1" ht="15" customHeight="1" x14ac:dyDescent="0.4">
      <c r="A35" s="465" t="s">
        <v>587</v>
      </c>
    </row>
    <row r="36" spans="1:1" ht="15" customHeight="1" x14ac:dyDescent="0.4">
      <c r="A36" s="465" t="s">
        <v>588</v>
      </c>
    </row>
  </sheetData>
  <mergeCells count="23">
    <mergeCell ref="A28:C28"/>
    <mergeCell ref="D28:Q28"/>
    <mergeCell ref="A5:B8"/>
    <mergeCell ref="C5:C7"/>
    <mergeCell ref="P5:Q7"/>
    <mergeCell ref="A9:A15"/>
    <mergeCell ref="A17:C17"/>
    <mergeCell ref="P17:Q27"/>
    <mergeCell ref="A18:A25"/>
    <mergeCell ref="A26:C26"/>
    <mergeCell ref="D26:F26"/>
    <mergeCell ref="H26:J26"/>
    <mergeCell ref="L26:N26"/>
    <mergeCell ref="A27:C27"/>
    <mergeCell ref="D27:F27"/>
    <mergeCell ref="H27:J27"/>
    <mergeCell ref="L27:N27"/>
    <mergeCell ref="L1:N1"/>
    <mergeCell ref="O1:Q1"/>
    <mergeCell ref="L2:N2"/>
    <mergeCell ref="O2:Q2"/>
    <mergeCell ref="L3:N3"/>
    <mergeCell ref="O3:Q3"/>
  </mergeCells>
  <phoneticPr fontId="20"/>
  <pageMargins left="0.75" right="0.75" top="0.421875" bottom="0.30772058823529413" header="0.5" footer="0.5"/>
  <pageSetup paperSize="9" scale="81"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0C9A-E9BA-4C79-97F1-ADD636DFC065}">
  <sheetPr codeName="Sheet18"/>
  <dimension ref="A1:J36"/>
  <sheetViews>
    <sheetView workbookViewId="0">
      <selection activeCell="H5" sqref="H5:J5"/>
    </sheetView>
  </sheetViews>
  <sheetFormatPr defaultColWidth="7.875" defaultRowHeight="18.75" customHeight="1" x14ac:dyDescent="0.4"/>
  <cols>
    <col min="1" max="16384" width="7.875" style="204"/>
  </cols>
  <sheetData>
    <row r="1" spans="1:10" ht="18.75" customHeight="1" x14ac:dyDescent="0.4">
      <c r="A1" s="204" t="s">
        <v>394</v>
      </c>
    </row>
    <row r="2" spans="1:10" ht="18.75" customHeight="1" x14ac:dyDescent="0.4">
      <c r="A2" s="204" t="s">
        <v>393</v>
      </c>
    </row>
    <row r="4" spans="1:10" ht="18.75" customHeight="1" x14ac:dyDescent="0.4">
      <c r="F4" s="1045" t="s">
        <v>392</v>
      </c>
      <c r="G4" s="1045"/>
      <c r="H4" s="1063">
        <f>様式2!D3</f>
        <v>0</v>
      </c>
      <c r="I4" s="1064"/>
      <c r="J4" s="1065"/>
    </row>
    <row r="5" spans="1:10" ht="18.75" customHeight="1" x14ac:dyDescent="0.4">
      <c r="F5" s="1045" t="s">
        <v>333</v>
      </c>
      <c r="G5" s="1045"/>
      <c r="H5" s="1159">
        <f>指定申請書!E30</f>
        <v>0</v>
      </c>
      <c r="I5" s="1064"/>
      <c r="J5" s="1065"/>
    </row>
    <row r="6" spans="1:10" ht="18.75" customHeight="1" x14ac:dyDescent="0.4">
      <c r="A6" s="194"/>
      <c r="B6" s="194"/>
      <c r="C6" s="194"/>
      <c r="D6" s="194"/>
      <c r="E6" s="194"/>
      <c r="F6" s="194"/>
      <c r="G6" s="194"/>
      <c r="H6" s="194"/>
      <c r="I6" s="194"/>
    </row>
    <row r="7" spans="1:10" ht="18.75" customHeight="1" x14ac:dyDescent="0.4">
      <c r="A7" s="264" t="s">
        <v>391</v>
      </c>
      <c r="B7" s="263"/>
      <c r="C7" s="263"/>
      <c r="D7" s="263"/>
      <c r="E7" s="263"/>
      <c r="F7" s="263"/>
      <c r="G7" s="263"/>
      <c r="H7" s="263"/>
      <c r="I7" s="263"/>
      <c r="J7" s="262"/>
    </row>
    <row r="8" spans="1:10" ht="18.75" customHeight="1" x14ac:dyDescent="0.4">
      <c r="A8" s="260" t="s">
        <v>390</v>
      </c>
      <c r="B8" s="259"/>
      <c r="C8" s="259"/>
      <c r="D8" s="259"/>
      <c r="E8" s="259"/>
      <c r="F8" s="259"/>
      <c r="G8" s="259"/>
      <c r="H8" s="259"/>
      <c r="I8" s="259"/>
      <c r="J8" s="258"/>
    </row>
    <row r="9" spans="1:10" ht="18.75" customHeight="1" x14ac:dyDescent="0.4">
      <c r="A9" s="265"/>
      <c r="J9" s="240"/>
    </row>
    <row r="10" spans="1:10" ht="18.75" customHeight="1" x14ac:dyDescent="0.4">
      <c r="A10" s="257"/>
      <c r="J10" s="240"/>
    </row>
    <row r="11" spans="1:10" ht="18.75" customHeight="1" x14ac:dyDescent="0.4">
      <c r="A11" s="257"/>
      <c r="J11" s="240"/>
    </row>
    <row r="12" spans="1:10" ht="18.75" customHeight="1" x14ac:dyDescent="0.4">
      <c r="A12" s="257"/>
      <c r="J12" s="240"/>
    </row>
    <row r="13" spans="1:10" ht="18.75" customHeight="1" x14ac:dyDescent="0.4">
      <c r="A13" s="257"/>
      <c r="J13" s="240"/>
    </row>
    <row r="14" spans="1:10" ht="18.75" customHeight="1" x14ac:dyDescent="0.4">
      <c r="A14" s="261"/>
      <c r="B14" s="235"/>
      <c r="C14" s="235"/>
      <c r="D14" s="235"/>
      <c r="E14" s="235"/>
      <c r="F14" s="235"/>
      <c r="G14" s="235"/>
      <c r="H14" s="235"/>
      <c r="I14" s="235"/>
      <c r="J14" s="234"/>
    </row>
    <row r="15" spans="1:10" ht="18.75" customHeight="1" x14ac:dyDescent="0.4">
      <c r="A15" s="264" t="s">
        <v>389</v>
      </c>
      <c r="B15" s="263"/>
      <c r="C15" s="263"/>
      <c r="D15" s="263"/>
      <c r="E15" s="263"/>
      <c r="F15" s="263"/>
      <c r="G15" s="263"/>
      <c r="H15" s="263"/>
      <c r="I15" s="263"/>
      <c r="J15" s="262"/>
    </row>
    <row r="16" spans="1:10" ht="18.75" customHeight="1" x14ac:dyDescent="0.4">
      <c r="A16" s="257"/>
      <c r="J16" s="240"/>
    </row>
    <row r="17" spans="1:10" ht="18.75" customHeight="1" x14ac:dyDescent="0.4">
      <c r="A17" s="257"/>
      <c r="J17" s="240"/>
    </row>
    <row r="18" spans="1:10" ht="18.75" customHeight="1" x14ac:dyDescent="0.4">
      <c r="A18" s="257"/>
      <c r="J18" s="240"/>
    </row>
    <row r="19" spans="1:10" ht="18.75" customHeight="1" x14ac:dyDescent="0.4">
      <c r="A19" s="257"/>
      <c r="J19" s="240"/>
    </row>
    <row r="20" spans="1:10" ht="18.75" customHeight="1" x14ac:dyDescent="0.4">
      <c r="A20" s="257"/>
      <c r="J20" s="240"/>
    </row>
    <row r="21" spans="1:10" ht="18.75" customHeight="1" x14ac:dyDescent="0.4">
      <c r="A21" s="257"/>
      <c r="J21" s="240"/>
    </row>
    <row r="22" spans="1:10" ht="18.75" customHeight="1" x14ac:dyDescent="0.4">
      <c r="A22" s="260" t="s">
        <v>388</v>
      </c>
      <c r="B22" s="259"/>
      <c r="C22" s="259"/>
      <c r="D22" s="259"/>
      <c r="E22" s="259"/>
      <c r="F22" s="259"/>
      <c r="G22" s="259"/>
      <c r="H22" s="259"/>
      <c r="I22" s="259"/>
      <c r="J22" s="258"/>
    </row>
    <row r="23" spans="1:10" ht="18.75" customHeight="1" x14ac:dyDescent="0.4">
      <c r="A23" s="257"/>
      <c r="J23" s="240"/>
    </row>
    <row r="24" spans="1:10" ht="18.75" customHeight="1" x14ac:dyDescent="0.4">
      <c r="A24" s="257"/>
      <c r="J24" s="240"/>
    </row>
    <row r="25" spans="1:10" ht="18.75" customHeight="1" x14ac:dyDescent="0.4">
      <c r="A25" s="257"/>
      <c r="J25" s="240"/>
    </row>
    <row r="26" spans="1:10" ht="18.75" customHeight="1" x14ac:dyDescent="0.4">
      <c r="A26" s="257"/>
      <c r="J26" s="240"/>
    </row>
    <row r="27" spans="1:10" ht="18.75" customHeight="1" x14ac:dyDescent="0.4">
      <c r="A27" s="257"/>
      <c r="J27" s="240"/>
    </row>
    <row r="28" spans="1:10" ht="18.75" customHeight="1" x14ac:dyDescent="0.4">
      <c r="A28" s="261"/>
      <c r="B28" s="235"/>
      <c r="C28" s="235"/>
      <c r="D28" s="235"/>
      <c r="E28" s="235"/>
      <c r="F28" s="235"/>
      <c r="G28" s="235"/>
      <c r="H28" s="235"/>
      <c r="I28" s="235"/>
      <c r="J28" s="234"/>
    </row>
    <row r="29" spans="1:10" ht="18.75" customHeight="1" x14ac:dyDescent="0.4">
      <c r="A29" s="260" t="s">
        <v>387</v>
      </c>
      <c r="B29" s="259"/>
      <c r="C29" s="259"/>
      <c r="D29" s="259"/>
      <c r="E29" s="259"/>
      <c r="F29" s="259"/>
      <c r="G29" s="259"/>
      <c r="H29" s="259"/>
      <c r="I29" s="259"/>
      <c r="J29" s="258"/>
    </row>
    <row r="30" spans="1:10" ht="18.75" customHeight="1" x14ac:dyDescent="0.4">
      <c r="A30" s="257"/>
      <c r="J30" s="240"/>
    </row>
    <row r="31" spans="1:10" ht="18.75" customHeight="1" x14ac:dyDescent="0.4">
      <c r="A31" s="257"/>
      <c r="J31" s="240"/>
    </row>
    <row r="32" spans="1:10" ht="18.75" customHeight="1" x14ac:dyDescent="0.4">
      <c r="A32" s="257"/>
      <c r="J32" s="240"/>
    </row>
    <row r="33" spans="1:10" ht="18.75" customHeight="1" x14ac:dyDescent="0.4">
      <c r="A33" s="257"/>
      <c r="J33" s="240"/>
    </row>
    <row r="34" spans="1:10" ht="18.75" customHeight="1" x14ac:dyDescent="0.4">
      <c r="A34" s="256"/>
      <c r="B34" s="235"/>
      <c r="C34" s="235"/>
      <c r="D34" s="235"/>
      <c r="E34" s="235"/>
      <c r="F34" s="235"/>
      <c r="G34" s="235"/>
      <c r="H34" s="235"/>
      <c r="I34" s="235"/>
      <c r="J34" s="234"/>
    </row>
    <row r="35" spans="1:10" ht="18.75" customHeight="1" x14ac:dyDescent="0.4">
      <c r="A35" s="204" t="s">
        <v>386</v>
      </c>
    </row>
    <row r="36" spans="1:10" ht="18.75" customHeight="1" x14ac:dyDescent="0.4">
      <c r="A36" s="204" t="s">
        <v>385</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BBDB-4824-4A00-85B2-1430EF9AAD7D}">
  <sheetPr codeName="Sheet19"/>
  <dimension ref="A1:J41"/>
  <sheetViews>
    <sheetView workbookViewId="0">
      <selection activeCell="H5" sqref="H5:J5"/>
    </sheetView>
  </sheetViews>
  <sheetFormatPr defaultColWidth="7.875" defaultRowHeight="17.25" customHeight="1" x14ac:dyDescent="0.4"/>
  <cols>
    <col min="1" max="16384" width="7.875" style="204"/>
  </cols>
  <sheetData>
    <row r="1" spans="1:10" ht="17.25" customHeight="1" x14ac:dyDescent="0.4">
      <c r="A1" s="204" t="s">
        <v>412</v>
      </c>
    </row>
    <row r="2" spans="1:10" ht="17.25" customHeight="1" x14ac:dyDescent="0.4">
      <c r="A2" s="204" t="s">
        <v>132</v>
      </c>
    </row>
    <row r="3" spans="1:10" ht="17.25" customHeight="1" x14ac:dyDescent="0.4">
      <c r="A3" s="281" t="s">
        <v>411</v>
      </c>
    </row>
    <row r="4" spans="1:10" ht="17.25" customHeight="1" x14ac:dyDescent="0.4">
      <c r="F4" s="1066" t="s">
        <v>392</v>
      </c>
      <c r="G4" s="1067"/>
      <c r="H4" s="1063">
        <f>様式2!D3</f>
        <v>0</v>
      </c>
      <c r="I4" s="1064"/>
      <c r="J4" s="1065"/>
    </row>
    <row r="5" spans="1:10" ht="17.25" customHeight="1" x14ac:dyDescent="0.4">
      <c r="F5" s="1068" t="s">
        <v>333</v>
      </c>
      <c r="G5" s="1069"/>
      <c r="H5" s="1159">
        <f>指定申請書!E30</f>
        <v>0</v>
      </c>
      <c r="I5" s="1064"/>
      <c r="J5" s="1065"/>
    </row>
    <row r="7" spans="1:10" ht="17.25" customHeight="1" x14ac:dyDescent="0.4">
      <c r="A7" s="280" t="s">
        <v>410</v>
      </c>
      <c r="B7" s="263"/>
      <c r="C7" s="263"/>
      <c r="D7" s="263"/>
      <c r="E7" s="263"/>
      <c r="F7" s="263"/>
      <c r="G7" s="263"/>
      <c r="H7" s="263"/>
      <c r="I7" s="263"/>
      <c r="J7" s="279" t="s">
        <v>409</v>
      </c>
    </row>
    <row r="8" spans="1:10" ht="17.25" customHeight="1" x14ac:dyDescent="0.4">
      <c r="A8" s="278"/>
      <c r="J8" s="277"/>
    </row>
    <row r="9" spans="1:10" ht="17.25" customHeight="1" x14ac:dyDescent="0.4">
      <c r="A9" s="241"/>
      <c r="B9" s="269"/>
      <c r="C9" s="268" t="s">
        <v>408</v>
      </c>
      <c r="D9" s="267"/>
      <c r="E9" s="266"/>
      <c r="J9" s="240"/>
    </row>
    <row r="10" spans="1:10" ht="17.25" customHeight="1" x14ac:dyDescent="0.4">
      <c r="A10" s="241"/>
      <c r="B10" s="269"/>
      <c r="C10" s="268" t="s">
        <v>407</v>
      </c>
      <c r="D10" s="267"/>
      <c r="E10" s="266"/>
      <c r="J10" s="240"/>
    </row>
    <row r="11" spans="1:10" ht="17.25" customHeight="1" x14ac:dyDescent="0.4">
      <c r="A11" s="241"/>
      <c r="B11" s="269"/>
      <c r="C11" s="268" t="s">
        <v>406</v>
      </c>
      <c r="D11" s="267"/>
      <c r="E11" s="266"/>
      <c r="J11" s="240"/>
    </row>
    <row r="12" spans="1:10" ht="17.25" customHeight="1" x14ac:dyDescent="0.4">
      <c r="A12" s="241"/>
      <c r="B12" s="269"/>
      <c r="C12" s="268" t="s">
        <v>405</v>
      </c>
      <c r="D12" s="267"/>
      <c r="E12" s="266"/>
      <c r="J12" s="240"/>
    </row>
    <row r="13" spans="1:10" ht="17.25" customHeight="1" x14ac:dyDescent="0.4">
      <c r="A13" s="241"/>
      <c r="B13" s="269"/>
      <c r="C13" s="268" t="s">
        <v>404</v>
      </c>
      <c r="D13" s="267"/>
      <c r="E13" s="266"/>
      <c r="J13" s="240"/>
    </row>
    <row r="14" spans="1:10" ht="17.25" customHeight="1" x14ac:dyDescent="0.4">
      <c r="A14" s="241"/>
      <c r="J14" s="240"/>
    </row>
    <row r="15" spans="1:10" ht="17.25" customHeight="1" x14ac:dyDescent="0.4">
      <c r="A15" s="276" t="s">
        <v>403</v>
      </c>
      <c r="B15" s="275"/>
      <c r="C15" s="275"/>
      <c r="D15" s="275"/>
      <c r="E15" s="275"/>
      <c r="F15" s="275"/>
      <c r="G15" s="275"/>
      <c r="H15" s="275"/>
      <c r="I15" s="275"/>
      <c r="J15" s="274"/>
    </row>
    <row r="16" spans="1:10" ht="17.25" customHeight="1" x14ac:dyDescent="0.4">
      <c r="A16" s="241"/>
      <c r="J16" s="240"/>
    </row>
    <row r="17" spans="1:10" ht="17.25" customHeight="1" x14ac:dyDescent="0.4">
      <c r="A17" s="241"/>
      <c r="J17" s="240"/>
    </row>
    <row r="18" spans="1:10" ht="17.25" customHeight="1" x14ac:dyDescent="0.4">
      <c r="A18" s="241"/>
      <c r="J18" s="240"/>
    </row>
    <row r="19" spans="1:10" ht="17.25" customHeight="1" x14ac:dyDescent="0.4">
      <c r="A19" s="241"/>
      <c r="J19" s="240"/>
    </row>
    <row r="20" spans="1:10" ht="17.25" customHeight="1" x14ac:dyDescent="0.4">
      <c r="A20" s="273"/>
      <c r="B20" s="272"/>
      <c r="C20" s="272"/>
      <c r="D20" s="272"/>
      <c r="E20" s="272"/>
      <c r="F20" s="272"/>
      <c r="G20" s="272"/>
      <c r="H20" s="272"/>
      <c r="I20" s="272"/>
      <c r="J20" s="271"/>
    </row>
    <row r="21" spans="1:10" ht="17.25" customHeight="1" x14ac:dyDescent="0.4">
      <c r="A21" s="270" t="s">
        <v>402</v>
      </c>
      <c r="B21" s="259"/>
      <c r="C21" s="259"/>
      <c r="D21" s="259"/>
      <c r="E21" s="259"/>
      <c r="F21" s="259"/>
      <c r="G21" s="259"/>
      <c r="H21" s="259"/>
      <c r="I21" s="259"/>
      <c r="J21" s="258"/>
    </row>
    <row r="22" spans="1:10" ht="17.25" customHeight="1" x14ac:dyDescent="0.4">
      <c r="A22" s="241" t="s">
        <v>401</v>
      </c>
      <c r="J22" s="240"/>
    </row>
    <row r="23" spans="1:10" ht="17.25" customHeight="1" x14ac:dyDescent="0.4">
      <c r="A23" s="241"/>
      <c r="B23" s="269"/>
      <c r="C23" s="268" t="s">
        <v>400</v>
      </c>
      <c r="D23" s="267"/>
      <c r="E23" s="266"/>
      <c r="J23" s="240"/>
    </row>
    <row r="24" spans="1:10" ht="17.25" customHeight="1" x14ac:dyDescent="0.4">
      <c r="A24" s="241"/>
      <c r="B24" s="269"/>
      <c r="C24" s="268" t="s">
        <v>399</v>
      </c>
      <c r="D24" s="267"/>
      <c r="E24" s="266"/>
      <c r="J24" s="240"/>
    </row>
    <row r="25" spans="1:10" ht="17.25" customHeight="1" x14ac:dyDescent="0.4">
      <c r="A25" s="241"/>
      <c r="J25" s="240"/>
    </row>
    <row r="26" spans="1:10" ht="17.25" customHeight="1" x14ac:dyDescent="0.4">
      <c r="A26" s="241" t="s">
        <v>398</v>
      </c>
      <c r="J26" s="240"/>
    </row>
    <row r="27" spans="1:10" ht="17.25" customHeight="1" x14ac:dyDescent="0.4">
      <c r="A27" s="241"/>
      <c r="J27" s="240"/>
    </row>
    <row r="28" spans="1:10" ht="17.25" customHeight="1" x14ac:dyDescent="0.4">
      <c r="A28" s="241"/>
      <c r="J28" s="240"/>
    </row>
    <row r="29" spans="1:10" ht="17.25" customHeight="1" x14ac:dyDescent="0.4">
      <c r="A29" s="241"/>
      <c r="J29" s="240"/>
    </row>
    <row r="30" spans="1:10" ht="17.25" customHeight="1" x14ac:dyDescent="0.4">
      <c r="A30" s="241"/>
      <c r="J30" s="240"/>
    </row>
    <row r="31" spans="1:10" ht="17.25" customHeight="1" x14ac:dyDescent="0.4">
      <c r="A31" s="241"/>
      <c r="J31" s="240"/>
    </row>
    <row r="32" spans="1:10" ht="17.25" customHeight="1" x14ac:dyDescent="0.4">
      <c r="A32" s="241"/>
      <c r="J32" s="240"/>
    </row>
    <row r="33" spans="1:10" ht="17.25" customHeight="1" x14ac:dyDescent="0.4">
      <c r="A33" s="241" t="s">
        <v>397</v>
      </c>
      <c r="J33" s="240"/>
    </row>
    <row r="34" spans="1:10" ht="17.25" customHeight="1" x14ac:dyDescent="0.4">
      <c r="A34" s="241"/>
      <c r="J34" s="240"/>
    </row>
    <row r="35" spans="1:10" ht="17.25" customHeight="1" x14ac:dyDescent="0.4">
      <c r="A35" s="241"/>
      <c r="J35" s="240"/>
    </row>
    <row r="36" spans="1:10" ht="17.25" customHeight="1" x14ac:dyDescent="0.4">
      <c r="A36" s="241"/>
      <c r="J36" s="240"/>
    </row>
    <row r="37" spans="1:10" ht="17.25" customHeight="1" x14ac:dyDescent="0.4">
      <c r="A37" s="241"/>
      <c r="J37" s="240"/>
    </row>
    <row r="38" spans="1:10" ht="17.25" customHeight="1" x14ac:dyDescent="0.4">
      <c r="A38" s="241"/>
      <c r="J38" s="240"/>
    </row>
    <row r="39" spans="1:10" ht="17.25" customHeight="1" x14ac:dyDescent="0.4">
      <c r="A39" s="256"/>
      <c r="B39" s="235"/>
      <c r="C39" s="235"/>
      <c r="D39" s="235"/>
      <c r="E39" s="235"/>
      <c r="F39" s="235"/>
      <c r="G39" s="235"/>
      <c r="H39" s="235"/>
      <c r="I39" s="235"/>
      <c r="J39" s="234"/>
    </row>
    <row r="40" spans="1:10" ht="17.25" customHeight="1" x14ac:dyDescent="0.4">
      <c r="A40" s="194" t="s">
        <v>396</v>
      </c>
      <c r="B40" s="1070" t="s">
        <v>395</v>
      </c>
      <c r="C40" s="1070"/>
      <c r="D40" s="1070"/>
      <c r="E40" s="1070"/>
      <c r="F40" s="1070"/>
      <c r="G40" s="1070"/>
      <c r="H40" s="1070"/>
      <c r="I40" s="1070"/>
      <c r="J40" s="1070"/>
    </row>
    <row r="41" spans="1:10" ht="17.25" customHeight="1" x14ac:dyDescent="0.4">
      <c r="B41" s="1070"/>
      <c r="C41" s="1070"/>
      <c r="D41" s="1070"/>
      <c r="E41" s="1070"/>
      <c r="F41" s="1070"/>
      <c r="G41" s="1070"/>
      <c r="H41" s="1070"/>
      <c r="I41" s="1070"/>
      <c r="J41" s="1070"/>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BEC3-DB3F-41A4-A084-46D75C5902C0}">
  <sheetPr>
    <pageSetUpPr fitToPage="1"/>
  </sheetPr>
  <dimension ref="A1:M20"/>
  <sheetViews>
    <sheetView workbookViewId="0"/>
  </sheetViews>
  <sheetFormatPr defaultColWidth="6.625" defaultRowHeight="17.25" x14ac:dyDescent="0.4"/>
  <cols>
    <col min="1" max="1" width="4.75" style="379" customWidth="1"/>
    <col min="2" max="3" width="11.125" style="379" customWidth="1"/>
    <col min="4" max="5" width="9.625" style="379" customWidth="1"/>
    <col min="6" max="6" width="13.375" style="379" customWidth="1"/>
    <col min="7" max="12" width="4" style="379" customWidth="1"/>
    <col min="13" max="13" width="1.875" style="379" customWidth="1"/>
    <col min="14" max="16384" width="6.625" style="379"/>
  </cols>
  <sheetData>
    <row r="1" spans="1:13" ht="20.100000000000001" customHeight="1" x14ac:dyDescent="0.4">
      <c r="A1" s="204" t="s">
        <v>516</v>
      </c>
    </row>
    <row r="2" spans="1:13" ht="20.100000000000001" customHeight="1" x14ac:dyDescent="0.4">
      <c r="A2" s="1071" t="s">
        <v>517</v>
      </c>
      <c r="B2" s="1071"/>
      <c r="C2" s="1071"/>
      <c r="D2" s="1071"/>
      <c r="E2" s="1071"/>
      <c r="F2" s="1071"/>
      <c r="G2" s="1071"/>
      <c r="H2" s="1071"/>
      <c r="I2" s="1071"/>
      <c r="J2" s="1071"/>
      <c r="K2" s="1071"/>
      <c r="L2" s="1071"/>
      <c r="M2" s="1071"/>
    </row>
    <row r="3" spans="1:13" ht="20.100000000000001" customHeight="1" x14ac:dyDescent="0.4">
      <c r="A3" s="380"/>
      <c r="B3" s="380"/>
      <c r="C3" s="380"/>
      <c r="D3" s="380"/>
      <c r="E3" s="380"/>
      <c r="F3" s="380"/>
      <c r="G3" s="380"/>
      <c r="H3" s="380"/>
      <c r="I3" s="380"/>
      <c r="J3" s="380"/>
      <c r="K3" s="380"/>
      <c r="L3" s="380"/>
    </row>
    <row r="4" spans="1:13" ht="20.100000000000001" customHeight="1" x14ac:dyDescent="0.4">
      <c r="A4" s="381"/>
      <c r="B4" s="381"/>
      <c r="C4" s="381"/>
      <c r="D4" s="381"/>
      <c r="E4" s="381"/>
      <c r="F4" s="381"/>
      <c r="G4" s="382"/>
      <c r="H4" s="383" t="s">
        <v>194</v>
      </c>
      <c r="I4" s="383"/>
      <c r="J4" s="383" t="s">
        <v>318</v>
      </c>
      <c r="K4" s="383"/>
      <c r="L4" s="383" t="s">
        <v>518</v>
      </c>
    </row>
    <row r="5" spans="1:13" ht="20.100000000000001" customHeight="1" x14ac:dyDescent="0.4">
      <c r="A5" s="1072"/>
      <c r="B5" s="1072"/>
      <c r="C5" s="381" t="s">
        <v>519</v>
      </c>
      <c r="D5" s="381"/>
      <c r="E5" s="381"/>
      <c r="F5" s="381"/>
      <c r="G5" s="381"/>
      <c r="H5" s="381"/>
      <c r="I5" s="381"/>
      <c r="J5" s="381"/>
      <c r="K5" s="381"/>
      <c r="L5" s="381"/>
    </row>
    <row r="6" spans="1:13" ht="20.100000000000001" customHeight="1" x14ac:dyDescent="0.4">
      <c r="A6" s="384"/>
      <c r="B6" s="384"/>
      <c r="C6" s="384"/>
      <c r="D6" s="384"/>
      <c r="E6" s="384"/>
      <c r="F6" s="384"/>
      <c r="G6" s="384"/>
      <c r="H6" s="384"/>
      <c r="I6" s="384"/>
      <c r="J6" s="384"/>
      <c r="K6" s="384"/>
      <c r="L6" s="384"/>
    </row>
    <row r="7" spans="1:13" s="386" customFormat="1" ht="20.100000000000001" customHeight="1" x14ac:dyDescent="0.4">
      <c r="A7" s="1073" t="s">
        <v>520</v>
      </c>
      <c r="B7" s="1073"/>
      <c r="C7" s="1073"/>
      <c r="D7" s="385" t="s">
        <v>521</v>
      </c>
      <c r="E7" s="1074"/>
      <c r="F7" s="1074"/>
      <c r="G7" s="1074"/>
      <c r="H7" s="1074"/>
      <c r="I7" s="1074"/>
      <c r="J7" s="1074"/>
      <c r="K7" s="1074"/>
      <c r="L7" s="1074"/>
    </row>
    <row r="8" spans="1:13" ht="20.100000000000001" customHeight="1" x14ac:dyDescent="0.35">
      <c r="A8" s="387"/>
      <c r="B8" s="387"/>
      <c r="C8" s="387"/>
      <c r="D8" s="388"/>
      <c r="E8" s="1075"/>
      <c r="F8" s="1075"/>
      <c r="G8" s="1075"/>
      <c r="H8" s="1075"/>
      <c r="I8" s="1075"/>
      <c r="J8" s="1075"/>
      <c r="K8" s="1075"/>
      <c r="L8" s="1075"/>
    </row>
    <row r="9" spans="1:13" ht="20.100000000000001" customHeight="1" x14ac:dyDescent="0.35">
      <c r="A9" s="387"/>
      <c r="B9" s="387"/>
      <c r="C9" s="387"/>
      <c r="D9" s="1076" t="s">
        <v>522</v>
      </c>
      <c r="E9" s="1076"/>
      <c r="F9" s="1077"/>
      <c r="G9" s="1077"/>
      <c r="H9" s="1077"/>
      <c r="I9" s="1077"/>
      <c r="J9" s="1077"/>
      <c r="K9" s="1077"/>
      <c r="L9" s="1077"/>
    </row>
    <row r="10" spans="1:13" ht="20.100000000000001" customHeight="1" x14ac:dyDescent="0.35">
      <c r="D10" s="1079"/>
      <c r="E10" s="1079"/>
      <c r="F10" s="1078"/>
      <c r="G10" s="1078"/>
      <c r="H10" s="1078"/>
      <c r="I10" s="1078"/>
      <c r="J10" s="1078"/>
      <c r="K10" s="1078"/>
      <c r="L10" s="1078"/>
    </row>
    <row r="11" spans="1:13" ht="20.100000000000001" customHeight="1" x14ac:dyDescent="0.4">
      <c r="A11" s="1080"/>
      <c r="B11" s="1080"/>
      <c r="C11" s="1080"/>
      <c r="D11" s="1080"/>
      <c r="E11" s="1080"/>
      <c r="F11" s="1080"/>
      <c r="G11" s="1080"/>
      <c r="H11" s="1080"/>
      <c r="I11" s="1080"/>
      <c r="J11" s="1080"/>
      <c r="K11" s="1080"/>
      <c r="L11" s="1080"/>
    </row>
    <row r="12" spans="1:13" ht="20.100000000000001" customHeight="1" x14ac:dyDescent="0.4">
      <c r="A12" s="389"/>
      <c r="B12" s="389"/>
      <c r="C12" s="389"/>
      <c r="D12" s="389"/>
      <c r="E12" s="389"/>
      <c r="F12" s="389"/>
      <c r="G12" s="389"/>
      <c r="H12" s="389"/>
      <c r="I12" s="389"/>
      <c r="J12" s="389"/>
      <c r="K12" s="389"/>
      <c r="L12" s="389"/>
    </row>
    <row r="13" spans="1:13" s="392" customFormat="1" ht="20.100000000000001" customHeight="1" x14ac:dyDescent="0.4">
      <c r="A13" s="390" t="s">
        <v>523</v>
      </c>
      <c r="B13" s="391"/>
      <c r="C13" s="391"/>
      <c r="D13" s="391"/>
      <c r="E13" s="391"/>
      <c r="F13" s="391"/>
      <c r="G13" s="391"/>
      <c r="H13" s="391"/>
      <c r="I13" s="391"/>
      <c r="J13" s="391"/>
      <c r="K13" s="391"/>
      <c r="L13" s="391"/>
    </row>
    <row r="14" spans="1:13" ht="20.100000000000001" customHeight="1" x14ac:dyDescent="0.4"/>
    <row r="15" spans="1:13" ht="30" customHeight="1" x14ac:dyDescent="0.4">
      <c r="B15" s="393"/>
      <c r="C15" s="1081" t="s">
        <v>524</v>
      </c>
      <c r="D15" s="1082"/>
      <c r="E15" s="1082"/>
      <c r="F15" s="1082"/>
      <c r="G15" s="1082"/>
      <c r="H15" s="1082"/>
      <c r="I15" s="1083"/>
    </row>
    <row r="16" spans="1:13" ht="30" customHeight="1" x14ac:dyDescent="0.4">
      <c r="B16" s="393"/>
      <c r="C16" s="1084" t="s">
        <v>525</v>
      </c>
      <c r="D16" s="1084"/>
      <c r="E16" s="1084"/>
      <c r="F16" s="1084"/>
      <c r="G16" s="1084"/>
      <c r="H16" s="1084"/>
      <c r="I16" s="1084"/>
    </row>
    <row r="17" spans="2:9" ht="30" customHeight="1" x14ac:dyDescent="0.4">
      <c r="B17" s="393"/>
      <c r="C17" s="1084" t="s">
        <v>526</v>
      </c>
      <c r="D17" s="1084"/>
      <c r="E17" s="1084"/>
      <c r="F17" s="1084"/>
      <c r="G17" s="1084"/>
      <c r="H17" s="1084"/>
      <c r="I17" s="1084"/>
    </row>
    <row r="18" spans="2:9" s="395" customFormat="1" ht="30" customHeight="1" x14ac:dyDescent="0.4">
      <c r="B18" s="394"/>
      <c r="C18" s="1085" t="s">
        <v>527</v>
      </c>
      <c r="D18" s="1085"/>
      <c r="E18" s="1085"/>
      <c r="F18" s="1085"/>
      <c r="G18" s="1085"/>
      <c r="H18" s="1085"/>
      <c r="I18" s="1085"/>
    </row>
    <row r="19" spans="2:9" s="396" customFormat="1" ht="30" customHeight="1" x14ac:dyDescent="0.4">
      <c r="B19" s="396" t="s">
        <v>528</v>
      </c>
    </row>
    <row r="20" spans="2:9" ht="30" customHeight="1" x14ac:dyDescent="0.4"/>
  </sheetData>
  <mergeCells count="12">
    <mergeCell ref="A11:L11"/>
    <mergeCell ref="C15:I15"/>
    <mergeCell ref="C16:I16"/>
    <mergeCell ref="C17:I17"/>
    <mergeCell ref="C18:I18"/>
    <mergeCell ref="A2:M2"/>
    <mergeCell ref="A5:B5"/>
    <mergeCell ref="A7:C7"/>
    <mergeCell ref="E7:L8"/>
    <mergeCell ref="D9:E9"/>
    <mergeCell ref="F9:L10"/>
    <mergeCell ref="D10:E10"/>
  </mergeCells>
  <phoneticPr fontId="20"/>
  <dataValidations count="1">
    <dataValidation type="list" allowBlank="1" showInputMessage="1" showErrorMessage="1" sqref="B15:B18" xr:uid="{C9523109-B4E6-4E9D-B1D4-A9FED9BF0639}">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BEF3C-F37C-4982-9A52-D1E86FB3EFE0}">
  <sheetPr>
    <pageSetUpPr fitToPage="1"/>
  </sheetPr>
  <dimension ref="B1:C15"/>
  <sheetViews>
    <sheetView workbookViewId="0"/>
  </sheetViews>
  <sheetFormatPr defaultColWidth="7" defaultRowHeight="18.75" x14ac:dyDescent="0.4"/>
  <cols>
    <col min="1" max="1" width="0.75" style="401" customWidth="1"/>
    <col min="2" max="2" width="5.875" style="401" customWidth="1"/>
    <col min="3" max="3" width="83.125" style="402" customWidth="1"/>
    <col min="4" max="4" width="0.75" style="401" customWidth="1"/>
    <col min="5" max="10" width="7" style="401"/>
    <col min="11" max="11" width="6.5" style="401" customWidth="1"/>
    <col min="12" max="16384" width="7" style="401"/>
  </cols>
  <sheetData>
    <row r="1" spans="2:3" x14ac:dyDescent="0.4">
      <c r="B1" s="397" t="s">
        <v>591</v>
      </c>
      <c r="C1" s="399"/>
    </row>
    <row r="2" spans="2:3" ht="56.25" x14ac:dyDescent="0.4">
      <c r="B2" s="399"/>
      <c r="C2" s="400" t="s">
        <v>592</v>
      </c>
    </row>
    <row r="3" spans="2:3" ht="6" customHeight="1" x14ac:dyDescent="0.4"/>
    <row r="4" spans="2:3" s="399" customFormat="1" x14ac:dyDescent="0.4">
      <c r="B4" s="403" t="s">
        <v>529</v>
      </c>
      <c r="C4" s="404" t="s">
        <v>593</v>
      </c>
    </row>
    <row r="5" spans="2:3" s="399" customFormat="1" ht="25.5" x14ac:dyDescent="0.4">
      <c r="B5" s="403" t="s">
        <v>530</v>
      </c>
      <c r="C5" s="404" t="s">
        <v>594</v>
      </c>
    </row>
    <row r="6" spans="2:3" s="399" customFormat="1" ht="25.5" x14ac:dyDescent="0.4">
      <c r="B6" s="403" t="s">
        <v>531</v>
      </c>
      <c r="C6" s="404" t="s">
        <v>595</v>
      </c>
    </row>
    <row r="7" spans="2:3" s="399" customFormat="1" ht="25.5" x14ac:dyDescent="0.4">
      <c r="B7" s="403" t="s">
        <v>532</v>
      </c>
      <c r="C7" s="404" t="s">
        <v>533</v>
      </c>
    </row>
    <row r="8" spans="2:3" s="399" customFormat="1" ht="25.5" x14ac:dyDescent="0.4">
      <c r="B8" s="403" t="s">
        <v>534</v>
      </c>
      <c r="C8" s="404" t="s">
        <v>535</v>
      </c>
    </row>
    <row r="9" spans="2:3" s="399" customFormat="1" ht="140.25" x14ac:dyDescent="0.4">
      <c r="B9" s="403" t="s">
        <v>536</v>
      </c>
      <c r="C9" s="404" t="s">
        <v>596</v>
      </c>
    </row>
    <row r="10" spans="2:3" s="399" customFormat="1" ht="140.25" x14ac:dyDescent="0.4">
      <c r="B10" s="403" t="s">
        <v>537</v>
      </c>
      <c r="C10" s="404" t="s">
        <v>597</v>
      </c>
    </row>
    <row r="11" spans="2:3" s="399" customFormat="1" ht="51" x14ac:dyDescent="0.4">
      <c r="B11" s="403" t="s">
        <v>538</v>
      </c>
      <c r="C11" s="404" t="s">
        <v>539</v>
      </c>
    </row>
    <row r="12" spans="2:3" s="399" customFormat="1" ht="76.5" x14ac:dyDescent="0.4">
      <c r="B12" s="403" t="s">
        <v>540</v>
      </c>
      <c r="C12" s="404" t="s">
        <v>541</v>
      </c>
    </row>
    <row r="13" spans="2:3" s="399" customFormat="1" x14ac:dyDescent="0.4">
      <c r="B13" s="403" t="s">
        <v>543</v>
      </c>
      <c r="C13" s="404" t="s">
        <v>598</v>
      </c>
    </row>
    <row r="14" spans="2:3" s="399" customFormat="1" ht="25.5" x14ac:dyDescent="0.4">
      <c r="B14" s="403" t="s">
        <v>544</v>
      </c>
      <c r="C14" s="404" t="s">
        <v>599</v>
      </c>
    </row>
    <row r="15" spans="2:3" x14ac:dyDescent="0.4">
      <c r="B15" s="467"/>
    </row>
  </sheetData>
  <phoneticPr fontId="20"/>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ED84-EA56-4048-8B70-83D4ED282E9B}">
  <sheetPr>
    <pageSetUpPr fitToPage="1"/>
  </sheetPr>
  <dimension ref="B1:C15"/>
  <sheetViews>
    <sheetView workbookViewId="0"/>
  </sheetViews>
  <sheetFormatPr defaultColWidth="7" defaultRowHeight="18.75" x14ac:dyDescent="0.4"/>
  <cols>
    <col min="1" max="1" width="0.75" style="401" customWidth="1"/>
    <col min="2" max="2" width="5.875" style="401" customWidth="1"/>
    <col min="3" max="3" width="83.125" style="402" customWidth="1"/>
    <col min="4" max="4" width="0.75" style="401" customWidth="1"/>
    <col min="5" max="10" width="7" style="401"/>
    <col min="11" max="11" width="6.5" style="401" customWidth="1"/>
    <col min="12" max="16384" width="7" style="401"/>
  </cols>
  <sheetData>
    <row r="1" spans="2:3" s="399" customFormat="1" x14ac:dyDescent="0.4">
      <c r="B1" s="397" t="s">
        <v>600</v>
      </c>
    </row>
    <row r="2" spans="2:3" s="399" customFormat="1" ht="56.25" x14ac:dyDescent="0.4">
      <c r="C2" s="400" t="s">
        <v>601</v>
      </c>
    </row>
    <row r="3" spans="2:3" ht="6" customHeight="1" x14ac:dyDescent="0.4"/>
    <row r="4" spans="2:3" s="399" customFormat="1" x14ac:dyDescent="0.4">
      <c r="B4" s="403" t="s">
        <v>529</v>
      </c>
      <c r="C4" s="404" t="s">
        <v>593</v>
      </c>
    </row>
    <row r="5" spans="2:3" s="399" customFormat="1" ht="25.5" x14ac:dyDescent="0.4">
      <c r="B5" s="403" t="s">
        <v>530</v>
      </c>
      <c r="C5" s="404" t="s">
        <v>602</v>
      </c>
    </row>
    <row r="6" spans="2:3" s="399" customFormat="1" ht="25.5" x14ac:dyDescent="0.4">
      <c r="B6" s="403" t="s">
        <v>531</v>
      </c>
      <c r="C6" s="404" t="s">
        <v>603</v>
      </c>
    </row>
    <row r="7" spans="2:3" s="399" customFormat="1" ht="25.5" x14ac:dyDescent="0.4">
      <c r="B7" s="403" t="s">
        <v>532</v>
      </c>
      <c r="C7" s="404" t="s">
        <v>533</v>
      </c>
    </row>
    <row r="8" spans="2:3" s="399" customFormat="1" ht="25.5" x14ac:dyDescent="0.4">
      <c r="B8" s="403" t="s">
        <v>534</v>
      </c>
      <c r="C8" s="404" t="s">
        <v>535</v>
      </c>
    </row>
    <row r="9" spans="2:3" s="399" customFormat="1" ht="140.25" x14ac:dyDescent="0.4">
      <c r="B9" s="403" t="s">
        <v>536</v>
      </c>
      <c r="C9" s="404" t="s">
        <v>604</v>
      </c>
    </row>
    <row r="10" spans="2:3" s="399" customFormat="1" ht="140.25" x14ac:dyDescent="0.4">
      <c r="B10" s="403" t="s">
        <v>537</v>
      </c>
      <c r="C10" s="404" t="s">
        <v>605</v>
      </c>
    </row>
    <row r="11" spans="2:3" s="399" customFormat="1" ht="51" x14ac:dyDescent="0.4">
      <c r="B11" s="403" t="s">
        <v>538</v>
      </c>
      <c r="C11" s="404" t="s">
        <v>539</v>
      </c>
    </row>
    <row r="12" spans="2:3" s="399" customFormat="1" ht="76.5" x14ac:dyDescent="0.4">
      <c r="B12" s="403" t="s">
        <v>540</v>
      </c>
      <c r="C12" s="404" t="s">
        <v>606</v>
      </c>
    </row>
    <row r="13" spans="2:3" s="399" customFormat="1" x14ac:dyDescent="0.4">
      <c r="B13" s="403" t="s">
        <v>543</v>
      </c>
      <c r="C13" s="404" t="s">
        <v>598</v>
      </c>
    </row>
    <row r="14" spans="2:3" s="399" customFormat="1" ht="25.5" x14ac:dyDescent="0.4">
      <c r="B14" s="403" t="s">
        <v>544</v>
      </c>
      <c r="C14" s="404" t="s">
        <v>607</v>
      </c>
    </row>
    <row r="15" spans="2:3" x14ac:dyDescent="0.4">
      <c r="B15" s="467"/>
    </row>
  </sheetData>
  <phoneticPr fontId="20"/>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9A6B5-3DCB-4E41-A0B5-46A3FA49A7A3}">
  <sheetPr codeName="Sheet2">
    <pageSetUpPr fitToPage="1"/>
  </sheetPr>
  <dimension ref="A1:H25"/>
  <sheetViews>
    <sheetView tabSelected="1" workbookViewId="0">
      <selection activeCell="G24" sqref="G24:H24"/>
    </sheetView>
  </sheetViews>
  <sheetFormatPr defaultColWidth="4.125" defaultRowHeight="11.25" x14ac:dyDescent="0.15"/>
  <cols>
    <col min="1" max="2" width="2" style="365" customWidth="1"/>
    <col min="3" max="3" width="35" style="365" customWidth="1"/>
    <col min="4" max="6" width="8.25" style="365" customWidth="1"/>
    <col min="7" max="7" width="48.5" style="378" customWidth="1"/>
    <col min="8" max="8" width="6.875" style="365" customWidth="1"/>
    <col min="9" max="255" width="4.125" style="365"/>
    <col min="256" max="257" width="2" style="365" customWidth="1"/>
    <col min="258" max="258" width="35" style="365" customWidth="1"/>
    <col min="259" max="261" width="8.25" style="365" customWidth="1"/>
    <col min="262" max="262" width="11.125" style="365" customWidth="1"/>
    <col min="263" max="263" width="56.625" style="365" customWidth="1"/>
    <col min="264" max="511" width="4.125" style="365"/>
    <col min="512" max="513" width="2" style="365" customWidth="1"/>
    <col min="514" max="514" width="35" style="365" customWidth="1"/>
    <col min="515" max="517" width="8.25" style="365" customWidth="1"/>
    <col min="518" max="518" width="11.125" style="365" customWidth="1"/>
    <col min="519" max="519" width="56.625" style="365" customWidth="1"/>
    <col min="520" max="767" width="4.125" style="365"/>
    <col min="768" max="769" width="2" style="365" customWidth="1"/>
    <col min="770" max="770" width="35" style="365" customWidth="1"/>
    <col min="771" max="773" width="8.25" style="365" customWidth="1"/>
    <col min="774" max="774" width="11.125" style="365" customWidth="1"/>
    <col min="775" max="775" width="56.625" style="365" customWidth="1"/>
    <col min="776" max="1023" width="4.125" style="365"/>
    <col min="1024" max="1025" width="2" style="365" customWidth="1"/>
    <col min="1026" max="1026" width="35" style="365" customWidth="1"/>
    <col min="1027" max="1029" width="8.25" style="365" customWidth="1"/>
    <col min="1030" max="1030" width="11.125" style="365" customWidth="1"/>
    <col min="1031" max="1031" width="56.625" style="365" customWidth="1"/>
    <col min="1032" max="1279" width="4.125" style="365"/>
    <col min="1280" max="1281" width="2" style="365" customWidth="1"/>
    <col min="1282" max="1282" width="35" style="365" customWidth="1"/>
    <col min="1283" max="1285" width="8.25" style="365" customWidth="1"/>
    <col min="1286" max="1286" width="11.125" style="365" customWidth="1"/>
    <col min="1287" max="1287" width="56.625" style="365" customWidth="1"/>
    <col min="1288" max="1535" width="4.125" style="365"/>
    <col min="1536" max="1537" width="2" style="365" customWidth="1"/>
    <col min="1538" max="1538" width="35" style="365" customWidth="1"/>
    <col min="1539" max="1541" width="8.25" style="365" customWidth="1"/>
    <col min="1542" max="1542" width="11.125" style="365" customWidth="1"/>
    <col min="1543" max="1543" width="56.625" style="365" customWidth="1"/>
    <col min="1544" max="1791" width="4.125" style="365"/>
    <col min="1792" max="1793" width="2" style="365" customWidth="1"/>
    <col min="1794" max="1794" width="35" style="365" customWidth="1"/>
    <col min="1795" max="1797" width="8.25" style="365" customWidth="1"/>
    <col min="1798" max="1798" width="11.125" style="365" customWidth="1"/>
    <col min="1799" max="1799" width="56.625" style="365" customWidth="1"/>
    <col min="1800" max="2047" width="4.125" style="365"/>
    <col min="2048" max="2049" width="2" style="365" customWidth="1"/>
    <col min="2050" max="2050" width="35" style="365" customWidth="1"/>
    <col min="2051" max="2053" width="8.25" style="365" customWidth="1"/>
    <col min="2054" max="2054" width="11.125" style="365" customWidth="1"/>
    <col min="2055" max="2055" width="56.625" style="365" customWidth="1"/>
    <col min="2056" max="2303" width="4.125" style="365"/>
    <col min="2304" max="2305" width="2" style="365" customWidth="1"/>
    <col min="2306" max="2306" width="35" style="365" customWidth="1"/>
    <col min="2307" max="2309" width="8.25" style="365" customWidth="1"/>
    <col min="2310" max="2310" width="11.125" style="365" customWidth="1"/>
    <col min="2311" max="2311" width="56.625" style="365" customWidth="1"/>
    <col min="2312" max="2559" width="4.125" style="365"/>
    <col min="2560" max="2561" width="2" style="365" customWidth="1"/>
    <col min="2562" max="2562" width="35" style="365" customWidth="1"/>
    <col min="2563" max="2565" width="8.25" style="365" customWidth="1"/>
    <col min="2566" max="2566" width="11.125" style="365" customWidth="1"/>
    <col min="2567" max="2567" width="56.625" style="365" customWidth="1"/>
    <col min="2568" max="2815" width="4.125" style="365"/>
    <col min="2816" max="2817" width="2" style="365" customWidth="1"/>
    <col min="2818" max="2818" width="35" style="365" customWidth="1"/>
    <col min="2819" max="2821" width="8.25" style="365" customWidth="1"/>
    <col min="2822" max="2822" width="11.125" style="365" customWidth="1"/>
    <col min="2823" max="2823" width="56.625" style="365" customWidth="1"/>
    <col min="2824" max="3071" width="4.125" style="365"/>
    <col min="3072" max="3073" width="2" style="365" customWidth="1"/>
    <col min="3074" max="3074" width="35" style="365" customWidth="1"/>
    <col min="3075" max="3077" width="8.25" style="365" customWidth="1"/>
    <col min="3078" max="3078" width="11.125" style="365" customWidth="1"/>
    <col min="3079" max="3079" width="56.625" style="365" customWidth="1"/>
    <col min="3080" max="3327" width="4.125" style="365"/>
    <col min="3328" max="3329" width="2" style="365" customWidth="1"/>
    <col min="3330" max="3330" width="35" style="365" customWidth="1"/>
    <col min="3331" max="3333" width="8.25" style="365" customWidth="1"/>
    <col min="3334" max="3334" width="11.125" style="365" customWidth="1"/>
    <col min="3335" max="3335" width="56.625" style="365" customWidth="1"/>
    <col min="3336" max="3583" width="4.125" style="365"/>
    <col min="3584" max="3585" width="2" style="365" customWidth="1"/>
    <col min="3586" max="3586" width="35" style="365" customWidth="1"/>
    <col min="3587" max="3589" width="8.25" style="365" customWidth="1"/>
    <col min="3590" max="3590" width="11.125" style="365" customWidth="1"/>
    <col min="3591" max="3591" width="56.625" style="365" customWidth="1"/>
    <col min="3592" max="3839" width="4.125" style="365"/>
    <col min="3840" max="3841" width="2" style="365" customWidth="1"/>
    <col min="3842" max="3842" width="35" style="365" customWidth="1"/>
    <col min="3843" max="3845" width="8.25" style="365" customWidth="1"/>
    <col min="3846" max="3846" width="11.125" style="365" customWidth="1"/>
    <col min="3847" max="3847" width="56.625" style="365" customWidth="1"/>
    <col min="3848" max="4095" width="4.125" style="365"/>
    <col min="4096" max="4097" width="2" style="365" customWidth="1"/>
    <col min="4098" max="4098" width="35" style="365" customWidth="1"/>
    <col min="4099" max="4101" width="8.25" style="365" customWidth="1"/>
    <col min="4102" max="4102" width="11.125" style="365" customWidth="1"/>
    <col min="4103" max="4103" width="56.625" style="365" customWidth="1"/>
    <col min="4104" max="4351" width="4.125" style="365"/>
    <col min="4352" max="4353" width="2" style="365" customWidth="1"/>
    <col min="4354" max="4354" width="35" style="365" customWidth="1"/>
    <col min="4355" max="4357" width="8.25" style="365" customWidth="1"/>
    <col min="4358" max="4358" width="11.125" style="365" customWidth="1"/>
    <col min="4359" max="4359" width="56.625" style="365" customWidth="1"/>
    <col min="4360" max="4607" width="4.125" style="365"/>
    <col min="4608" max="4609" width="2" style="365" customWidth="1"/>
    <col min="4610" max="4610" width="35" style="365" customWidth="1"/>
    <col min="4611" max="4613" width="8.25" style="365" customWidth="1"/>
    <col min="4614" max="4614" width="11.125" style="365" customWidth="1"/>
    <col min="4615" max="4615" width="56.625" style="365" customWidth="1"/>
    <col min="4616" max="4863" width="4.125" style="365"/>
    <col min="4864" max="4865" width="2" style="365" customWidth="1"/>
    <col min="4866" max="4866" width="35" style="365" customWidth="1"/>
    <col min="4867" max="4869" width="8.25" style="365" customWidth="1"/>
    <col min="4870" max="4870" width="11.125" style="365" customWidth="1"/>
    <col min="4871" max="4871" width="56.625" style="365" customWidth="1"/>
    <col min="4872" max="5119" width="4.125" style="365"/>
    <col min="5120" max="5121" width="2" style="365" customWidth="1"/>
    <col min="5122" max="5122" width="35" style="365" customWidth="1"/>
    <col min="5123" max="5125" width="8.25" style="365" customWidth="1"/>
    <col min="5126" max="5126" width="11.125" style="365" customWidth="1"/>
    <col min="5127" max="5127" width="56.625" style="365" customWidth="1"/>
    <col min="5128" max="5375" width="4.125" style="365"/>
    <col min="5376" max="5377" width="2" style="365" customWidth="1"/>
    <col min="5378" max="5378" width="35" style="365" customWidth="1"/>
    <col min="5379" max="5381" width="8.25" style="365" customWidth="1"/>
    <col min="5382" max="5382" width="11.125" style="365" customWidth="1"/>
    <col min="5383" max="5383" width="56.625" style="365" customWidth="1"/>
    <col min="5384" max="5631" width="4.125" style="365"/>
    <col min="5632" max="5633" width="2" style="365" customWidth="1"/>
    <col min="5634" max="5634" width="35" style="365" customWidth="1"/>
    <col min="5635" max="5637" width="8.25" style="365" customWidth="1"/>
    <col min="5638" max="5638" width="11.125" style="365" customWidth="1"/>
    <col min="5639" max="5639" width="56.625" style="365" customWidth="1"/>
    <col min="5640" max="5887" width="4.125" style="365"/>
    <col min="5888" max="5889" width="2" style="365" customWidth="1"/>
    <col min="5890" max="5890" width="35" style="365" customWidth="1"/>
    <col min="5891" max="5893" width="8.25" style="365" customWidth="1"/>
    <col min="5894" max="5894" width="11.125" style="365" customWidth="1"/>
    <col min="5895" max="5895" width="56.625" style="365" customWidth="1"/>
    <col min="5896" max="6143" width="4.125" style="365"/>
    <col min="6144" max="6145" width="2" style="365" customWidth="1"/>
    <col min="6146" max="6146" width="35" style="365" customWidth="1"/>
    <col min="6147" max="6149" width="8.25" style="365" customWidth="1"/>
    <col min="6150" max="6150" width="11.125" style="365" customWidth="1"/>
    <col min="6151" max="6151" width="56.625" style="365" customWidth="1"/>
    <col min="6152" max="6399" width="4.125" style="365"/>
    <col min="6400" max="6401" width="2" style="365" customWidth="1"/>
    <col min="6402" max="6402" width="35" style="365" customWidth="1"/>
    <col min="6403" max="6405" width="8.25" style="365" customWidth="1"/>
    <col min="6406" max="6406" width="11.125" style="365" customWidth="1"/>
    <col min="6407" max="6407" width="56.625" style="365" customWidth="1"/>
    <col min="6408" max="6655" width="4.125" style="365"/>
    <col min="6656" max="6657" width="2" style="365" customWidth="1"/>
    <col min="6658" max="6658" width="35" style="365" customWidth="1"/>
    <col min="6659" max="6661" width="8.25" style="365" customWidth="1"/>
    <col min="6662" max="6662" width="11.125" style="365" customWidth="1"/>
    <col min="6663" max="6663" width="56.625" style="365" customWidth="1"/>
    <col min="6664" max="6911" width="4.125" style="365"/>
    <col min="6912" max="6913" width="2" style="365" customWidth="1"/>
    <col min="6914" max="6914" width="35" style="365" customWidth="1"/>
    <col min="6915" max="6917" width="8.25" style="365" customWidth="1"/>
    <col min="6918" max="6918" width="11.125" style="365" customWidth="1"/>
    <col min="6919" max="6919" width="56.625" style="365" customWidth="1"/>
    <col min="6920" max="7167" width="4.125" style="365"/>
    <col min="7168" max="7169" width="2" style="365" customWidth="1"/>
    <col min="7170" max="7170" width="35" style="365" customWidth="1"/>
    <col min="7171" max="7173" width="8.25" style="365" customWidth="1"/>
    <col min="7174" max="7174" width="11.125" style="365" customWidth="1"/>
    <col min="7175" max="7175" width="56.625" style="365" customWidth="1"/>
    <col min="7176" max="7423" width="4.125" style="365"/>
    <col min="7424" max="7425" width="2" style="365" customWidth="1"/>
    <col min="7426" max="7426" width="35" style="365" customWidth="1"/>
    <col min="7427" max="7429" width="8.25" style="365" customWidth="1"/>
    <col min="7430" max="7430" width="11.125" style="365" customWidth="1"/>
    <col min="7431" max="7431" width="56.625" style="365" customWidth="1"/>
    <col min="7432" max="7679" width="4.125" style="365"/>
    <col min="7680" max="7681" width="2" style="365" customWidth="1"/>
    <col min="7682" max="7682" width="35" style="365" customWidth="1"/>
    <col min="7683" max="7685" width="8.25" style="365" customWidth="1"/>
    <col min="7686" max="7686" width="11.125" style="365" customWidth="1"/>
    <col min="7687" max="7687" width="56.625" style="365" customWidth="1"/>
    <col min="7688" max="7935" width="4.125" style="365"/>
    <col min="7936" max="7937" width="2" style="365" customWidth="1"/>
    <col min="7938" max="7938" width="35" style="365" customWidth="1"/>
    <col min="7939" max="7941" width="8.25" style="365" customWidth="1"/>
    <col min="7942" max="7942" width="11.125" style="365" customWidth="1"/>
    <col min="7943" max="7943" width="56.625" style="365" customWidth="1"/>
    <col min="7944" max="8191" width="4.125" style="365"/>
    <col min="8192" max="8193" width="2" style="365" customWidth="1"/>
    <col min="8194" max="8194" width="35" style="365" customWidth="1"/>
    <col min="8195" max="8197" width="8.25" style="365" customWidth="1"/>
    <col min="8198" max="8198" width="11.125" style="365" customWidth="1"/>
    <col min="8199" max="8199" width="56.625" style="365" customWidth="1"/>
    <col min="8200" max="8447" width="4.125" style="365"/>
    <col min="8448" max="8449" width="2" style="365" customWidth="1"/>
    <col min="8450" max="8450" width="35" style="365" customWidth="1"/>
    <col min="8451" max="8453" width="8.25" style="365" customWidth="1"/>
    <col min="8454" max="8454" width="11.125" style="365" customWidth="1"/>
    <col min="8455" max="8455" width="56.625" style="365" customWidth="1"/>
    <col min="8456" max="8703" width="4.125" style="365"/>
    <col min="8704" max="8705" width="2" style="365" customWidth="1"/>
    <col min="8706" max="8706" width="35" style="365" customWidth="1"/>
    <col min="8707" max="8709" width="8.25" style="365" customWidth="1"/>
    <col min="8710" max="8710" width="11.125" style="365" customWidth="1"/>
    <col min="8711" max="8711" width="56.625" style="365" customWidth="1"/>
    <col min="8712" max="8959" width="4.125" style="365"/>
    <col min="8960" max="8961" width="2" style="365" customWidth="1"/>
    <col min="8962" max="8962" width="35" style="365" customWidth="1"/>
    <col min="8963" max="8965" width="8.25" style="365" customWidth="1"/>
    <col min="8966" max="8966" width="11.125" style="365" customWidth="1"/>
    <col min="8967" max="8967" width="56.625" style="365" customWidth="1"/>
    <col min="8968" max="9215" width="4.125" style="365"/>
    <col min="9216" max="9217" width="2" style="365" customWidth="1"/>
    <col min="9218" max="9218" width="35" style="365" customWidth="1"/>
    <col min="9219" max="9221" width="8.25" style="365" customWidth="1"/>
    <col min="9222" max="9222" width="11.125" style="365" customWidth="1"/>
    <col min="9223" max="9223" width="56.625" style="365" customWidth="1"/>
    <col min="9224" max="9471" width="4.125" style="365"/>
    <col min="9472" max="9473" width="2" style="365" customWidth="1"/>
    <col min="9474" max="9474" width="35" style="365" customWidth="1"/>
    <col min="9475" max="9477" width="8.25" style="365" customWidth="1"/>
    <col min="9478" max="9478" width="11.125" style="365" customWidth="1"/>
    <col min="9479" max="9479" width="56.625" style="365" customWidth="1"/>
    <col min="9480" max="9727" width="4.125" style="365"/>
    <col min="9728" max="9729" width="2" style="365" customWidth="1"/>
    <col min="9730" max="9730" width="35" style="365" customWidth="1"/>
    <col min="9731" max="9733" width="8.25" style="365" customWidth="1"/>
    <col min="9734" max="9734" width="11.125" style="365" customWidth="1"/>
    <col min="9735" max="9735" width="56.625" style="365" customWidth="1"/>
    <col min="9736" max="9983" width="4.125" style="365"/>
    <col min="9984" max="9985" width="2" style="365" customWidth="1"/>
    <col min="9986" max="9986" width="35" style="365" customWidth="1"/>
    <col min="9987" max="9989" width="8.25" style="365" customWidth="1"/>
    <col min="9990" max="9990" width="11.125" style="365" customWidth="1"/>
    <col min="9991" max="9991" width="56.625" style="365" customWidth="1"/>
    <col min="9992" max="10239" width="4.125" style="365"/>
    <col min="10240" max="10241" width="2" style="365" customWidth="1"/>
    <col min="10242" max="10242" width="35" style="365" customWidth="1"/>
    <col min="10243" max="10245" width="8.25" style="365" customWidth="1"/>
    <col min="10246" max="10246" width="11.125" style="365" customWidth="1"/>
    <col min="10247" max="10247" width="56.625" style="365" customWidth="1"/>
    <col min="10248" max="10495" width="4.125" style="365"/>
    <col min="10496" max="10497" width="2" style="365" customWidth="1"/>
    <col min="10498" max="10498" width="35" style="365" customWidth="1"/>
    <col min="10499" max="10501" width="8.25" style="365" customWidth="1"/>
    <col min="10502" max="10502" width="11.125" style="365" customWidth="1"/>
    <col min="10503" max="10503" width="56.625" style="365" customWidth="1"/>
    <col min="10504" max="10751" width="4.125" style="365"/>
    <col min="10752" max="10753" width="2" style="365" customWidth="1"/>
    <col min="10754" max="10754" width="35" style="365" customWidth="1"/>
    <col min="10755" max="10757" width="8.25" style="365" customWidth="1"/>
    <col min="10758" max="10758" width="11.125" style="365" customWidth="1"/>
    <col min="10759" max="10759" width="56.625" style="365" customWidth="1"/>
    <col min="10760" max="11007" width="4.125" style="365"/>
    <col min="11008" max="11009" width="2" style="365" customWidth="1"/>
    <col min="11010" max="11010" width="35" style="365" customWidth="1"/>
    <col min="11011" max="11013" width="8.25" style="365" customWidth="1"/>
    <col min="11014" max="11014" width="11.125" style="365" customWidth="1"/>
    <col min="11015" max="11015" width="56.625" style="365" customWidth="1"/>
    <col min="11016" max="11263" width="4.125" style="365"/>
    <col min="11264" max="11265" width="2" style="365" customWidth="1"/>
    <col min="11266" max="11266" width="35" style="365" customWidth="1"/>
    <col min="11267" max="11269" width="8.25" style="365" customWidth="1"/>
    <col min="11270" max="11270" width="11.125" style="365" customWidth="1"/>
    <col min="11271" max="11271" width="56.625" style="365" customWidth="1"/>
    <col min="11272" max="11519" width="4.125" style="365"/>
    <col min="11520" max="11521" width="2" style="365" customWidth="1"/>
    <col min="11522" max="11522" width="35" style="365" customWidth="1"/>
    <col min="11523" max="11525" width="8.25" style="365" customWidth="1"/>
    <col min="11526" max="11526" width="11.125" style="365" customWidth="1"/>
    <col min="11527" max="11527" width="56.625" style="365" customWidth="1"/>
    <col min="11528" max="11775" width="4.125" style="365"/>
    <col min="11776" max="11777" width="2" style="365" customWidth="1"/>
    <col min="11778" max="11778" width="35" style="365" customWidth="1"/>
    <col min="11779" max="11781" width="8.25" style="365" customWidth="1"/>
    <col min="11782" max="11782" width="11.125" style="365" customWidth="1"/>
    <col min="11783" max="11783" width="56.625" style="365" customWidth="1"/>
    <col min="11784" max="12031" width="4.125" style="365"/>
    <col min="12032" max="12033" width="2" style="365" customWidth="1"/>
    <col min="12034" max="12034" width="35" style="365" customWidth="1"/>
    <col min="12035" max="12037" width="8.25" style="365" customWidth="1"/>
    <col min="12038" max="12038" width="11.125" style="365" customWidth="1"/>
    <col min="12039" max="12039" width="56.625" style="365" customWidth="1"/>
    <col min="12040" max="12287" width="4.125" style="365"/>
    <col min="12288" max="12289" width="2" style="365" customWidth="1"/>
    <col min="12290" max="12290" width="35" style="365" customWidth="1"/>
    <col min="12291" max="12293" width="8.25" style="365" customWidth="1"/>
    <col min="12294" max="12294" width="11.125" style="365" customWidth="1"/>
    <col min="12295" max="12295" width="56.625" style="365" customWidth="1"/>
    <col min="12296" max="12543" width="4.125" style="365"/>
    <col min="12544" max="12545" width="2" style="365" customWidth="1"/>
    <col min="12546" max="12546" width="35" style="365" customWidth="1"/>
    <col min="12547" max="12549" width="8.25" style="365" customWidth="1"/>
    <col min="12550" max="12550" width="11.125" style="365" customWidth="1"/>
    <col min="12551" max="12551" width="56.625" style="365" customWidth="1"/>
    <col min="12552" max="12799" width="4.125" style="365"/>
    <col min="12800" max="12801" width="2" style="365" customWidth="1"/>
    <col min="12802" max="12802" width="35" style="365" customWidth="1"/>
    <col min="12803" max="12805" width="8.25" style="365" customWidth="1"/>
    <col min="12806" max="12806" width="11.125" style="365" customWidth="1"/>
    <col min="12807" max="12807" width="56.625" style="365" customWidth="1"/>
    <col min="12808" max="13055" width="4.125" style="365"/>
    <col min="13056" max="13057" width="2" style="365" customWidth="1"/>
    <col min="13058" max="13058" width="35" style="365" customWidth="1"/>
    <col min="13059" max="13061" width="8.25" style="365" customWidth="1"/>
    <col min="13062" max="13062" width="11.125" style="365" customWidth="1"/>
    <col min="13063" max="13063" width="56.625" style="365" customWidth="1"/>
    <col min="13064" max="13311" width="4.125" style="365"/>
    <col min="13312" max="13313" width="2" style="365" customWidth="1"/>
    <col min="13314" max="13314" width="35" style="365" customWidth="1"/>
    <col min="13315" max="13317" width="8.25" style="365" customWidth="1"/>
    <col min="13318" max="13318" width="11.125" style="365" customWidth="1"/>
    <col min="13319" max="13319" width="56.625" style="365" customWidth="1"/>
    <col min="13320" max="13567" width="4.125" style="365"/>
    <col min="13568" max="13569" width="2" style="365" customWidth="1"/>
    <col min="13570" max="13570" width="35" style="365" customWidth="1"/>
    <col min="13571" max="13573" width="8.25" style="365" customWidth="1"/>
    <col min="13574" max="13574" width="11.125" style="365" customWidth="1"/>
    <col min="13575" max="13575" width="56.625" style="365" customWidth="1"/>
    <col min="13576" max="13823" width="4.125" style="365"/>
    <col min="13824" max="13825" width="2" style="365" customWidth="1"/>
    <col min="13826" max="13826" width="35" style="365" customWidth="1"/>
    <col min="13827" max="13829" width="8.25" style="365" customWidth="1"/>
    <col min="13830" max="13830" width="11.125" style="365" customWidth="1"/>
    <col min="13831" max="13831" width="56.625" style="365" customWidth="1"/>
    <col min="13832" max="14079" width="4.125" style="365"/>
    <col min="14080" max="14081" width="2" style="365" customWidth="1"/>
    <col min="14082" max="14082" width="35" style="365" customWidth="1"/>
    <col min="14083" max="14085" width="8.25" style="365" customWidth="1"/>
    <col min="14086" max="14086" width="11.125" style="365" customWidth="1"/>
    <col min="14087" max="14087" width="56.625" style="365" customWidth="1"/>
    <col min="14088" max="14335" width="4.125" style="365"/>
    <col min="14336" max="14337" width="2" style="365" customWidth="1"/>
    <col min="14338" max="14338" width="35" style="365" customWidth="1"/>
    <col min="14339" max="14341" width="8.25" style="365" customWidth="1"/>
    <col min="14342" max="14342" width="11.125" style="365" customWidth="1"/>
    <col min="14343" max="14343" width="56.625" style="365" customWidth="1"/>
    <col min="14344" max="14591" width="4.125" style="365"/>
    <col min="14592" max="14593" width="2" style="365" customWidth="1"/>
    <col min="14594" max="14594" width="35" style="365" customWidth="1"/>
    <col min="14595" max="14597" width="8.25" style="365" customWidth="1"/>
    <col min="14598" max="14598" width="11.125" style="365" customWidth="1"/>
    <col min="14599" max="14599" width="56.625" style="365" customWidth="1"/>
    <col min="14600" max="14847" width="4.125" style="365"/>
    <col min="14848" max="14849" width="2" style="365" customWidth="1"/>
    <col min="14850" max="14850" width="35" style="365" customWidth="1"/>
    <col min="14851" max="14853" width="8.25" style="365" customWidth="1"/>
    <col min="14854" max="14854" width="11.125" style="365" customWidth="1"/>
    <col min="14855" max="14855" width="56.625" style="365" customWidth="1"/>
    <col min="14856" max="15103" width="4.125" style="365"/>
    <col min="15104" max="15105" width="2" style="365" customWidth="1"/>
    <col min="15106" max="15106" width="35" style="365" customWidth="1"/>
    <col min="15107" max="15109" width="8.25" style="365" customWidth="1"/>
    <col min="15110" max="15110" width="11.125" style="365" customWidth="1"/>
    <col min="15111" max="15111" width="56.625" style="365" customWidth="1"/>
    <col min="15112" max="15359" width="4.125" style="365"/>
    <col min="15360" max="15361" width="2" style="365" customWidth="1"/>
    <col min="15362" max="15362" width="35" style="365" customWidth="1"/>
    <col min="15363" max="15365" width="8.25" style="365" customWidth="1"/>
    <col min="15366" max="15366" width="11.125" style="365" customWidth="1"/>
    <col min="15367" max="15367" width="56.625" style="365" customWidth="1"/>
    <col min="15368" max="15615" width="4.125" style="365"/>
    <col min="15616" max="15617" width="2" style="365" customWidth="1"/>
    <col min="15618" max="15618" width="35" style="365" customWidth="1"/>
    <col min="15619" max="15621" width="8.25" style="365" customWidth="1"/>
    <col min="15622" max="15622" width="11.125" style="365" customWidth="1"/>
    <col min="15623" max="15623" width="56.625" style="365" customWidth="1"/>
    <col min="15624" max="15871" width="4.125" style="365"/>
    <col min="15872" max="15873" width="2" style="365" customWidth="1"/>
    <col min="15874" max="15874" width="35" style="365" customWidth="1"/>
    <col min="15875" max="15877" width="8.25" style="365" customWidth="1"/>
    <col min="15878" max="15878" width="11.125" style="365" customWidth="1"/>
    <col min="15879" max="15879" width="56.625" style="365" customWidth="1"/>
    <col min="15880" max="16127" width="4.125" style="365"/>
    <col min="16128" max="16129" width="2" style="365" customWidth="1"/>
    <col min="16130" max="16130" width="35" style="365" customWidth="1"/>
    <col min="16131" max="16133" width="8.25" style="365" customWidth="1"/>
    <col min="16134" max="16134" width="11.125" style="365" customWidth="1"/>
    <col min="16135" max="16135" width="56.625" style="365" customWidth="1"/>
    <col min="16136" max="16384" width="4.125" style="365"/>
  </cols>
  <sheetData>
    <row r="1" spans="1:8" ht="20.100000000000001" customHeight="1" x14ac:dyDescent="0.15">
      <c r="C1" s="657" t="s">
        <v>680</v>
      </c>
      <c r="D1" s="657"/>
      <c r="E1" s="657"/>
      <c r="F1" s="657"/>
      <c r="G1" s="657"/>
    </row>
    <row r="2" spans="1:8" ht="141.6" customHeight="1" x14ac:dyDescent="0.15">
      <c r="B2" s="658" t="s">
        <v>494</v>
      </c>
      <c r="C2" s="658"/>
      <c r="D2" s="366" t="s">
        <v>495</v>
      </c>
      <c r="E2" s="366" t="s">
        <v>496</v>
      </c>
      <c r="F2" s="367" t="s">
        <v>497</v>
      </c>
      <c r="G2" s="368" t="s">
        <v>498</v>
      </c>
      <c r="H2" s="484" t="s">
        <v>621</v>
      </c>
    </row>
    <row r="3" spans="1:8" s="369" customFormat="1" ht="18" customHeight="1" x14ac:dyDescent="0.4">
      <c r="B3" s="659" t="s">
        <v>620</v>
      </c>
      <c r="C3" s="659"/>
      <c r="D3" s="468" t="s">
        <v>499</v>
      </c>
      <c r="E3" s="469" t="s">
        <v>499</v>
      </c>
      <c r="F3" s="468" t="s">
        <v>499</v>
      </c>
      <c r="G3" s="650"/>
      <c r="H3" s="651"/>
    </row>
    <row r="4" spans="1:8" s="369" customFormat="1" ht="18" customHeight="1" x14ac:dyDescent="0.4">
      <c r="B4" s="661" t="s">
        <v>675</v>
      </c>
      <c r="C4" s="662"/>
      <c r="D4" s="469" t="s">
        <v>500</v>
      </c>
      <c r="E4" s="469" t="s">
        <v>500</v>
      </c>
      <c r="F4" s="468" t="s">
        <v>500</v>
      </c>
      <c r="G4" s="650"/>
      <c r="H4" s="651"/>
    </row>
    <row r="5" spans="1:8" s="369" customFormat="1" ht="24" customHeight="1" x14ac:dyDescent="0.4">
      <c r="B5" s="470"/>
      <c r="C5" s="471" t="s">
        <v>501</v>
      </c>
      <c r="D5" s="469">
        <v>14</v>
      </c>
      <c r="E5" s="469">
        <v>15</v>
      </c>
      <c r="F5" s="468">
        <v>15</v>
      </c>
      <c r="G5" s="655" t="s">
        <v>622</v>
      </c>
      <c r="H5" s="656"/>
    </row>
    <row r="6" spans="1:8" s="369" customFormat="1" ht="36.75" customHeight="1" x14ac:dyDescent="0.4">
      <c r="A6" s="373"/>
      <c r="B6" s="652" t="s">
        <v>502</v>
      </c>
      <c r="C6" s="652"/>
      <c r="D6" s="371" t="s">
        <v>500</v>
      </c>
      <c r="E6" s="371" t="s">
        <v>500</v>
      </c>
      <c r="F6" s="370" t="s">
        <v>500</v>
      </c>
      <c r="G6" s="655" t="s">
        <v>662</v>
      </c>
      <c r="H6" s="656"/>
    </row>
    <row r="7" spans="1:8" s="61" customFormat="1" ht="18" customHeight="1" x14ac:dyDescent="0.4">
      <c r="B7" s="472" t="s">
        <v>626</v>
      </c>
      <c r="C7" s="472"/>
      <c r="D7" s="473" t="s">
        <v>623</v>
      </c>
      <c r="E7" s="473" t="s">
        <v>623</v>
      </c>
      <c r="F7" s="473" t="s">
        <v>623</v>
      </c>
      <c r="G7" s="478" t="s">
        <v>624</v>
      </c>
      <c r="H7" s="479"/>
    </row>
    <row r="8" spans="1:8" s="61" customFormat="1" ht="18" customHeight="1" x14ac:dyDescent="0.4">
      <c r="B8" s="474" t="s">
        <v>627</v>
      </c>
      <c r="C8" s="474"/>
      <c r="D8" s="475" t="s">
        <v>499</v>
      </c>
      <c r="E8" s="473" t="s">
        <v>499</v>
      </c>
      <c r="F8" s="475" t="s">
        <v>499</v>
      </c>
      <c r="G8" s="476" t="s">
        <v>625</v>
      </c>
      <c r="H8" s="477">
        <v>1</v>
      </c>
    </row>
    <row r="9" spans="1:8" s="61" customFormat="1" ht="18" customHeight="1" x14ac:dyDescent="0.4">
      <c r="B9" s="649" t="s">
        <v>503</v>
      </c>
      <c r="C9" s="649"/>
      <c r="D9" s="475" t="s">
        <v>499</v>
      </c>
      <c r="E9" s="473" t="s">
        <v>499</v>
      </c>
      <c r="F9" s="475" t="s">
        <v>499</v>
      </c>
      <c r="G9" s="650" t="s">
        <v>628</v>
      </c>
      <c r="H9" s="651"/>
    </row>
    <row r="10" spans="1:8" s="61" customFormat="1" ht="18" customHeight="1" x14ac:dyDescent="0.4">
      <c r="B10" s="474" t="s">
        <v>629</v>
      </c>
      <c r="C10" s="474"/>
      <c r="D10" s="475" t="s">
        <v>499</v>
      </c>
      <c r="E10" s="473" t="s">
        <v>499</v>
      </c>
      <c r="F10" s="475" t="s">
        <v>499</v>
      </c>
      <c r="G10" s="485"/>
      <c r="H10" s="482">
        <v>2</v>
      </c>
    </row>
    <row r="11" spans="1:8" s="61" customFormat="1" ht="18" customHeight="1" x14ac:dyDescent="0.4">
      <c r="B11" s="649" t="s">
        <v>504</v>
      </c>
      <c r="C11" s="649"/>
      <c r="D11" s="475" t="s">
        <v>499</v>
      </c>
      <c r="E11" s="473" t="s">
        <v>499</v>
      </c>
      <c r="F11" s="475" t="s">
        <v>499</v>
      </c>
      <c r="G11" s="650" t="s">
        <v>505</v>
      </c>
      <c r="H11" s="651"/>
    </row>
    <row r="12" spans="1:8" s="369" customFormat="1" ht="18" customHeight="1" x14ac:dyDescent="0.4">
      <c r="B12" s="663" t="s">
        <v>631</v>
      </c>
      <c r="C12" s="663"/>
      <c r="D12" s="371" t="s">
        <v>500</v>
      </c>
      <c r="E12" s="371" t="s">
        <v>500</v>
      </c>
      <c r="F12" s="370" t="s">
        <v>500</v>
      </c>
      <c r="G12" s="372"/>
      <c r="H12" s="483">
        <v>3</v>
      </c>
    </row>
    <row r="13" spans="1:8" s="369" customFormat="1" ht="18" customHeight="1" x14ac:dyDescent="0.4">
      <c r="B13" s="663" t="s">
        <v>632</v>
      </c>
      <c r="C13" s="663"/>
      <c r="D13" s="371" t="s">
        <v>500</v>
      </c>
      <c r="E13" s="371" t="s">
        <v>500</v>
      </c>
      <c r="F13" s="370" t="s">
        <v>500</v>
      </c>
      <c r="G13" s="375" t="s">
        <v>507</v>
      </c>
      <c r="H13" s="480" t="s">
        <v>630</v>
      </c>
    </row>
    <row r="14" spans="1:8" s="369" customFormat="1" ht="18" customHeight="1" x14ac:dyDescent="0.4">
      <c r="B14" s="645" t="s">
        <v>672</v>
      </c>
      <c r="C14" s="646"/>
      <c r="D14" s="371" t="s">
        <v>500</v>
      </c>
      <c r="E14" s="371" t="s">
        <v>500</v>
      </c>
      <c r="F14" s="370" t="s">
        <v>500</v>
      </c>
      <c r="G14" s="647" t="s">
        <v>673</v>
      </c>
      <c r="H14" s="648"/>
    </row>
    <row r="15" spans="1:8" s="369" customFormat="1" ht="18" customHeight="1" x14ac:dyDescent="0.4">
      <c r="B15" s="649" t="s">
        <v>633</v>
      </c>
      <c r="C15" s="649"/>
      <c r="D15" s="475" t="s">
        <v>499</v>
      </c>
      <c r="E15" s="473" t="s">
        <v>499</v>
      </c>
      <c r="F15" s="475" t="s">
        <v>499</v>
      </c>
      <c r="G15" s="481" t="s">
        <v>634</v>
      </c>
      <c r="H15" s="475">
        <v>4</v>
      </c>
    </row>
    <row r="16" spans="1:8" s="369" customFormat="1" ht="18" customHeight="1" x14ac:dyDescent="0.4">
      <c r="B16" s="649" t="s">
        <v>635</v>
      </c>
      <c r="C16" s="649"/>
      <c r="D16" s="475"/>
      <c r="E16" s="473" t="s">
        <v>499</v>
      </c>
      <c r="F16" s="475"/>
      <c r="G16" s="481"/>
      <c r="H16" s="475">
        <v>5</v>
      </c>
    </row>
    <row r="17" spans="2:8" s="374" customFormat="1" ht="18" customHeight="1" x14ac:dyDescent="0.4">
      <c r="B17" s="649" t="s">
        <v>636</v>
      </c>
      <c r="C17" s="649"/>
      <c r="D17" s="475"/>
      <c r="E17" s="473" t="s">
        <v>499</v>
      </c>
      <c r="F17" s="475"/>
      <c r="G17" s="481"/>
      <c r="H17" s="475">
        <v>6</v>
      </c>
    </row>
    <row r="18" spans="2:8" s="369" customFormat="1" ht="28.5" customHeight="1" x14ac:dyDescent="0.4">
      <c r="B18" s="652" t="s">
        <v>508</v>
      </c>
      <c r="C18" s="652"/>
      <c r="D18" s="371" t="s">
        <v>500</v>
      </c>
      <c r="E18" s="371" t="s">
        <v>500</v>
      </c>
      <c r="F18" s="370" t="s">
        <v>500</v>
      </c>
      <c r="G18" s="376"/>
      <c r="H18" s="370">
        <v>7</v>
      </c>
    </row>
    <row r="19" spans="2:8" s="369" customFormat="1" ht="18" customHeight="1" x14ac:dyDescent="0.4">
      <c r="B19" s="663" t="s">
        <v>509</v>
      </c>
      <c r="C19" s="663"/>
      <c r="D19" s="371" t="s">
        <v>500</v>
      </c>
      <c r="E19" s="371" t="s">
        <v>500</v>
      </c>
      <c r="F19" s="370" t="s">
        <v>500</v>
      </c>
      <c r="G19" s="653" t="s">
        <v>510</v>
      </c>
      <c r="H19" s="654"/>
    </row>
    <row r="20" spans="2:8" ht="18" customHeight="1" x14ac:dyDescent="0.15">
      <c r="B20" s="652" t="s">
        <v>511</v>
      </c>
      <c r="C20" s="652"/>
      <c r="D20" s="371" t="s">
        <v>506</v>
      </c>
      <c r="E20" s="371" t="s">
        <v>506</v>
      </c>
      <c r="F20" s="370" t="s">
        <v>506</v>
      </c>
      <c r="G20" s="376" t="s">
        <v>512</v>
      </c>
      <c r="H20" s="370">
        <v>10</v>
      </c>
    </row>
    <row r="21" spans="2:8" ht="31.9" customHeight="1" x14ac:dyDescent="0.15">
      <c r="B21" s="652" t="s">
        <v>637</v>
      </c>
      <c r="C21" s="652"/>
      <c r="D21" s="371" t="s">
        <v>500</v>
      </c>
      <c r="E21" s="371"/>
      <c r="F21" s="370"/>
      <c r="G21" s="481" t="s">
        <v>638</v>
      </c>
      <c r="H21" s="377">
        <v>11</v>
      </c>
    </row>
    <row r="22" spans="2:8" s="369" customFormat="1" ht="31.15" customHeight="1" x14ac:dyDescent="0.4">
      <c r="B22" s="663" t="s">
        <v>513</v>
      </c>
      <c r="C22" s="663"/>
      <c r="D22" s="371" t="s">
        <v>500</v>
      </c>
      <c r="E22" s="371" t="s">
        <v>500</v>
      </c>
      <c r="F22" s="370" t="s">
        <v>500</v>
      </c>
      <c r="G22" s="655" t="s">
        <v>514</v>
      </c>
      <c r="H22" s="656"/>
    </row>
    <row r="23" spans="2:8" s="369" customFormat="1" ht="27" customHeight="1" x14ac:dyDescent="0.4">
      <c r="B23" s="663" t="s">
        <v>515</v>
      </c>
      <c r="C23" s="663"/>
      <c r="D23" s="371" t="s">
        <v>500</v>
      </c>
      <c r="E23" s="371" t="s">
        <v>500</v>
      </c>
      <c r="F23" s="370" t="s">
        <v>500</v>
      </c>
      <c r="G23" s="655" t="s">
        <v>663</v>
      </c>
      <c r="H23" s="656"/>
    </row>
    <row r="24" spans="2:8" s="369" customFormat="1" ht="59.25" customHeight="1" x14ac:dyDescent="0.4">
      <c r="B24" s="660" t="s">
        <v>619</v>
      </c>
      <c r="C24" s="660"/>
      <c r="D24" s="370" t="s">
        <v>499</v>
      </c>
      <c r="E24" s="371" t="s">
        <v>499</v>
      </c>
      <c r="F24" s="370" t="s">
        <v>499</v>
      </c>
      <c r="G24" s="647" t="s">
        <v>681</v>
      </c>
      <c r="H24" s="648"/>
    </row>
    <row r="25" spans="2:8" ht="20.25" customHeight="1" x14ac:dyDescent="0.15">
      <c r="B25" s="663" t="s">
        <v>661</v>
      </c>
      <c r="C25" s="663"/>
      <c r="D25" s="371" t="s">
        <v>500</v>
      </c>
      <c r="E25" s="371" t="s">
        <v>500</v>
      </c>
      <c r="F25" s="370" t="s">
        <v>500</v>
      </c>
      <c r="G25" s="655" t="s">
        <v>664</v>
      </c>
      <c r="H25" s="656"/>
    </row>
  </sheetData>
  <mergeCells count="33">
    <mergeCell ref="B25:C25"/>
    <mergeCell ref="G25:H25"/>
    <mergeCell ref="B21:C21"/>
    <mergeCell ref="B22:C22"/>
    <mergeCell ref="G24:H24"/>
    <mergeCell ref="G22:H22"/>
    <mergeCell ref="G23:H23"/>
    <mergeCell ref="C1:G1"/>
    <mergeCell ref="B2:C2"/>
    <mergeCell ref="B3:C3"/>
    <mergeCell ref="B24:C24"/>
    <mergeCell ref="B4:C4"/>
    <mergeCell ref="B20:C20"/>
    <mergeCell ref="B16:C16"/>
    <mergeCell ref="B17:C17"/>
    <mergeCell ref="B12:C12"/>
    <mergeCell ref="B13:C13"/>
    <mergeCell ref="B15:C15"/>
    <mergeCell ref="B18:C18"/>
    <mergeCell ref="B19:C19"/>
    <mergeCell ref="B23:C23"/>
    <mergeCell ref="B11:C11"/>
    <mergeCell ref="G11:H11"/>
    <mergeCell ref="G19:H19"/>
    <mergeCell ref="G3:H3"/>
    <mergeCell ref="G4:H4"/>
    <mergeCell ref="G5:H5"/>
    <mergeCell ref="G6:H6"/>
    <mergeCell ref="B14:C14"/>
    <mergeCell ref="G14:H14"/>
    <mergeCell ref="B9:C9"/>
    <mergeCell ref="G9:H9"/>
    <mergeCell ref="B6:C6"/>
  </mergeCells>
  <phoneticPr fontId="20"/>
  <pageMargins left="0.59055118110236227" right="0.59055118110236227" top="0.19685039370078741" bottom="0.19685039370078741" header="0.27559055118110237" footer="0.51181102362204722"/>
  <pageSetup paperSize="9"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B691-BD68-4E56-93CE-F715C92064CA}">
  <sheetPr>
    <pageSetUpPr fitToPage="1"/>
  </sheetPr>
  <dimension ref="B1:C15"/>
  <sheetViews>
    <sheetView workbookViewId="0"/>
  </sheetViews>
  <sheetFormatPr defaultColWidth="7" defaultRowHeight="18.75" x14ac:dyDescent="0.4"/>
  <cols>
    <col min="1" max="1" width="0.75" style="401" customWidth="1"/>
    <col min="2" max="2" width="5.875" style="401" customWidth="1"/>
    <col min="3" max="3" width="83.125" style="402" customWidth="1"/>
    <col min="4" max="4" width="0.75" style="401" customWidth="1"/>
    <col min="5" max="10" width="7" style="401"/>
    <col min="11" max="11" width="6.5" style="401" customWidth="1"/>
    <col min="12" max="16384" width="7" style="401"/>
  </cols>
  <sheetData>
    <row r="1" spans="2:3" x14ac:dyDescent="0.4">
      <c r="B1" s="399" t="s">
        <v>608</v>
      </c>
      <c r="C1" s="399"/>
    </row>
    <row r="2" spans="2:3" x14ac:dyDescent="0.4">
      <c r="B2" s="399"/>
      <c r="C2" s="399" t="s">
        <v>609</v>
      </c>
    </row>
    <row r="3" spans="2:3" ht="6" customHeight="1" x14ac:dyDescent="0.4">
      <c r="B3" s="399"/>
      <c r="C3" s="398"/>
    </row>
    <row r="4" spans="2:3" s="399" customFormat="1" x14ac:dyDescent="0.4">
      <c r="B4" s="403" t="s">
        <v>529</v>
      </c>
      <c r="C4" s="404" t="s">
        <v>593</v>
      </c>
    </row>
    <row r="5" spans="2:3" s="399" customFormat="1" ht="25.5" x14ac:dyDescent="0.4">
      <c r="B5" s="403" t="s">
        <v>530</v>
      </c>
      <c r="C5" s="404" t="s">
        <v>610</v>
      </c>
    </row>
    <row r="6" spans="2:3" s="399" customFormat="1" ht="25.5" x14ac:dyDescent="0.4">
      <c r="B6" s="403" t="s">
        <v>531</v>
      </c>
      <c r="C6" s="404" t="s">
        <v>611</v>
      </c>
    </row>
    <row r="7" spans="2:3" s="399" customFormat="1" ht="24" customHeight="1" x14ac:dyDescent="0.4">
      <c r="B7" s="403" t="s">
        <v>532</v>
      </c>
      <c r="C7" s="404" t="s">
        <v>533</v>
      </c>
    </row>
    <row r="8" spans="2:3" s="399" customFormat="1" ht="25.5" x14ac:dyDescent="0.4">
      <c r="B8" s="403" t="s">
        <v>534</v>
      </c>
      <c r="C8" s="404" t="s">
        <v>535</v>
      </c>
    </row>
    <row r="9" spans="2:3" s="399" customFormat="1" ht="111.75" customHeight="1" x14ac:dyDescent="0.4">
      <c r="B9" s="403" t="s">
        <v>536</v>
      </c>
      <c r="C9" s="404" t="s">
        <v>612</v>
      </c>
    </row>
    <row r="10" spans="2:3" s="399" customFormat="1" ht="127.5" x14ac:dyDescent="0.4">
      <c r="B10" s="403" t="s">
        <v>537</v>
      </c>
      <c r="C10" s="404" t="s">
        <v>613</v>
      </c>
    </row>
    <row r="11" spans="2:3" s="399" customFormat="1" ht="51" x14ac:dyDescent="0.4">
      <c r="B11" s="403" t="s">
        <v>540</v>
      </c>
      <c r="C11" s="404" t="s">
        <v>614</v>
      </c>
    </row>
    <row r="12" spans="2:3" s="399" customFormat="1" ht="63.75" x14ac:dyDescent="0.4">
      <c r="B12" s="403" t="s">
        <v>542</v>
      </c>
      <c r="C12" s="404" t="s">
        <v>615</v>
      </c>
    </row>
    <row r="13" spans="2:3" s="399" customFormat="1" x14ac:dyDescent="0.4">
      <c r="B13" s="403" t="s">
        <v>544</v>
      </c>
      <c r="C13" s="404" t="s">
        <v>616</v>
      </c>
    </row>
    <row r="14" spans="2:3" s="399" customFormat="1" x14ac:dyDescent="0.4">
      <c r="B14" s="403" t="s">
        <v>545</v>
      </c>
      <c r="C14" s="404" t="s">
        <v>617</v>
      </c>
    </row>
    <row r="15" spans="2:3" x14ac:dyDescent="0.4">
      <c r="B15" s="467"/>
    </row>
  </sheetData>
  <phoneticPr fontId="20"/>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7DB6-4DD1-4B24-8269-34057ABB432C}">
  <dimension ref="A1:I43"/>
  <sheetViews>
    <sheetView workbookViewId="0"/>
  </sheetViews>
  <sheetFormatPr defaultColWidth="8.75" defaultRowHeight="15.75" customHeight="1" x14ac:dyDescent="0.4"/>
  <cols>
    <col min="1" max="2" width="12.375" style="282" bestFit="1" customWidth="1"/>
    <col min="3" max="14" width="7.875" style="282" customWidth="1"/>
    <col min="15" max="16384" width="8.75" style="282"/>
  </cols>
  <sheetData>
    <row r="1" spans="1:9" ht="15.75" customHeight="1" x14ac:dyDescent="0.4">
      <c r="A1" s="292" t="s">
        <v>453</v>
      </c>
      <c r="B1" s="292"/>
      <c r="C1" s="292"/>
      <c r="D1" s="292"/>
      <c r="E1" s="292"/>
    </row>
    <row r="2" spans="1:9" ht="15.75" customHeight="1" x14ac:dyDescent="0.4">
      <c r="A2" s="1138" t="s">
        <v>454</v>
      </c>
      <c r="B2" s="1138"/>
      <c r="C2" s="1138"/>
      <c r="D2" s="1138"/>
      <c r="E2" s="1138"/>
      <c r="F2" s="1138"/>
      <c r="G2" s="1138"/>
      <c r="H2" s="1138"/>
      <c r="I2" s="1138"/>
    </row>
    <row r="3" spans="1:9" ht="15.75" customHeight="1" x14ac:dyDescent="0.4">
      <c r="A3" s="321"/>
      <c r="D3" s="291"/>
      <c r="G3" s="1139" t="s">
        <v>447</v>
      </c>
      <c r="H3" s="1139"/>
      <c r="I3" s="1139"/>
    </row>
    <row r="4" spans="1:9" ht="15.75" customHeight="1" x14ac:dyDescent="0.4">
      <c r="A4" s="1140" t="s">
        <v>618</v>
      </c>
      <c r="B4" s="1140"/>
    </row>
    <row r="5" spans="1:9" ht="15.75" customHeight="1" x14ac:dyDescent="0.4">
      <c r="A5" s="321"/>
      <c r="D5" s="1141" t="s">
        <v>446</v>
      </c>
      <c r="E5" s="1141"/>
      <c r="F5" s="1142" t="s">
        <v>660</v>
      </c>
      <c r="G5" s="1142"/>
      <c r="H5" s="1142"/>
      <c r="I5" s="1142"/>
    </row>
    <row r="6" spans="1:9" ht="15.75" customHeight="1" x14ac:dyDescent="0.4">
      <c r="A6" s="321"/>
      <c r="D6" s="322"/>
      <c r="E6" s="322"/>
      <c r="F6" s="1142" t="s">
        <v>660</v>
      </c>
      <c r="G6" s="1142"/>
      <c r="H6" s="1142"/>
      <c r="I6" s="1142"/>
    </row>
    <row r="7" spans="1:9" ht="15.75" customHeight="1" x14ac:dyDescent="0.4">
      <c r="A7" s="321"/>
      <c r="D7" s="1141" t="s">
        <v>445</v>
      </c>
      <c r="E7" s="1141"/>
      <c r="F7" s="1142" t="s">
        <v>660</v>
      </c>
      <c r="G7" s="1142"/>
      <c r="H7" s="1142"/>
      <c r="I7" s="1142"/>
    </row>
    <row r="8" spans="1:9" ht="15.75" customHeight="1" x14ac:dyDescent="0.4">
      <c r="A8" s="321"/>
      <c r="D8" s="1141" t="s">
        <v>444</v>
      </c>
      <c r="E8" s="1141"/>
      <c r="F8" s="1142" t="s">
        <v>660</v>
      </c>
      <c r="G8" s="1142"/>
      <c r="H8" s="1142"/>
      <c r="I8" s="1142"/>
    </row>
    <row r="9" spans="1:9" ht="15.75" customHeight="1" x14ac:dyDescent="0.4">
      <c r="A9" s="321"/>
      <c r="D9" s="322"/>
      <c r="E9" s="322"/>
    </row>
    <row r="10" spans="1:9" ht="15.75" customHeight="1" x14ac:dyDescent="0.4">
      <c r="A10" s="1143" t="s">
        <v>455</v>
      </c>
      <c r="B10" s="1143"/>
      <c r="C10" s="1143"/>
      <c r="D10" s="1143"/>
      <c r="E10" s="1143"/>
      <c r="F10" s="1143"/>
      <c r="G10" s="1143"/>
      <c r="H10" s="1143"/>
      <c r="I10" s="1143"/>
    </row>
    <row r="11" spans="1:9" ht="15.75" customHeight="1" x14ac:dyDescent="0.4">
      <c r="A11" s="1143"/>
      <c r="B11" s="1143"/>
      <c r="C11" s="1143"/>
      <c r="D11" s="1143"/>
      <c r="E11" s="1143"/>
      <c r="F11" s="1143"/>
      <c r="G11" s="1143"/>
      <c r="H11" s="1143"/>
      <c r="I11" s="1143"/>
    </row>
    <row r="12" spans="1:9" ht="15.75" customHeight="1" x14ac:dyDescent="0.4">
      <c r="A12" s="318"/>
      <c r="B12" s="318"/>
      <c r="C12" s="318"/>
      <c r="D12" s="318"/>
      <c r="E12" s="318"/>
      <c r="F12" s="318"/>
      <c r="G12" s="318"/>
      <c r="H12" s="318"/>
      <c r="I12" s="318"/>
    </row>
    <row r="13" spans="1:9" ht="15.75" customHeight="1" x14ac:dyDescent="0.4">
      <c r="A13" s="1137" t="s">
        <v>443</v>
      </c>
      <c r="B13" s="1137"/>
      <c r="C13" s="1137"/>
      <c r="D13" s="1137"/>
      <c r="E13" s="1137"/>
      <c r="F13" s="1137"/>
      <c r="G13" s="1137"/>
      <c r="H13" s="1137"/>
      <c r="I13" s="1137"/>
    </row>
    <row r="14" spans="1:9" ht="15.75" customHeight="1" thickBot="1" x14ac:dyDescent="0.45"/>
    <row r="15" spans="1:9" ht="15.75" customHeight="1" x14ac:dyDescent="0.4">
      <c r="A15" s="1126" t="s">
        <v>442</v>
      </c>
      <c r="B15" s="287" t="s">
        <v>421</v>
      </c>
      <c r="C15" s="1117" t="s">
        <v>456</v>
      </c>
      <c r="D15" s="1118"/>
      <c r="E15" s="1118"/>
      <c r="F15" s="1118"/>
      <c r="G15" s="1118"/>
      <c r="H15" s="1118"/>
      <c r="I15" s="1119"/>
    </row>
    <row r="16" spans="1:9" ht="15.75" customHeight="1" x14ac:dyDescent="0.4">
      <c r="A16" s="1108"/>
      <c r="B16" s="286" t="s">
        <v>441</v>
      </c>
      <c r="C16" s="1109" t="s">
        <v>660</v>
      </c>
      <c r="D16" s="1110"/>
      <c r="E16" s="1110"/>
      <c r="F16" s="1110"/>
      <c r="G16" s="1110"/>
      <c r="H16" s="1110"/>
      <c r="I16" s="1111"/>
    </row>
    <row r="17" spans="1:9" ht="15.75" customHeight="1" x14ac:dyDescent="0.4">
      <c r="A17" s="1106" t="s">
        <v>440</v>
      </c>
      <c r="B17" s="286" t="s">
        <v>439</v>
      </c>
      <c r="C17" s="1109"/>
      <c r="D17" s="1110"/>
      <c r="E17" s="1110"/>
      <c r="F17" s="1110"/>
      <c r="G17" s="1110"/>
      <c r="H17" s="1110"/>
      <c r="I17" s="1111"/>
    </row>
    <row r="18" spans="1:9" ht="15.75" customHeight="1" x14ac:dyDescent="0.4">
      <c r="A18" s="1108"/>
      <c r="B18" s="290" t="s">
        <v>438</v>
      </c>
      <c r="C18" s="1109"/>
      <c r="D18" s="1110"/>
      <c r="E18" s="1110"/>
      <c r="F18" s="1110"/>
      <c r="G18" s="1110"/>
      <c r="H18" s="1110"/>
      <c r="I18" s="1111"/>
    </row>
    <row r="19" spans="1:9" ht="15.75" customHeight="1" thickBot="1" x14ac:dyDescent="0.45">
      <c r="A19" s="1127" t="s">
        <v>437</v>
      </c>
      <c r="B19" s="1128"/>
      <c r="C19" s="1129" t="s">
        <v>426</v>
      </c>
      <c r="D19" s="1130"/>
      <c r="E19" s="1130"/>
      <c r="F19" s="1130"/>
      <c r="G19" s="1130"/>
      <c r="H19" s="1130"/>
      <c r="I19" s="1131"/>
    </row>
    <row r="20" spans="1:9" ht="15.75" customHeight="1" x14ac:dyDescent="0.4">
      <c r="A20" s="1132" t="s">
        <v>436</v>
      </c>
      <c r="B20" s="1133"/>
      <c r="C20" s="1134" t="s">
        <v>435</v>
      </c>
      <c r="D20" s="1135"/>
      <c r="E20" s="1135"/>
      <c r="F20" s="1135"/>
      <c r="G20" s="1133"/>
      <c r="H20" s="1135" t="s">
        <v>434</v>
      </c>
      <c r="I20" s="1136"/>
    </row>
    <row r="21" spans="1:9" ht="15.75" customHeight="1" x14ac:dyDescent="0.4">
      <c r="A21" s="1124" t="s">
        <v>433</v>
      </c>
      <c r="B21" s="1125"/>
      <c r="C21" s="1109"/>
      <c r="D21" s="1110"/>
      <c r="E21" s="1110"/>
      <c r="F21" s="1110"/>
      <c r="G21" s="1125"/>
      <c r="H21" s="289"/>
      <c r="I21" s="319" t="s">
        <v>430</v>
      </c>
    </row>
    <row r="22" spans="1:9" ht="15.75" customHeight="1" x14ac:dyDescent="0.4">
      <c r="A22" s="1124" t="s">
        <v>432</v>
      </c>
      <c r="B22" s="1125"/>
      <c r="C22" s="1109"/>
      <c r="D22" s="1110"/>
      <c r="E22" s="1110"/>
      <c r="F22" s="1110"/>
      <c r="G22" s="1125"/>
      <c r="H22" s="289"/>
      <c r="I22" s="319" t="s">
        <v>430</v>
      </c>
    </row>
    <row r="23" spans="1:9" ht="28.5" customHeight="1" x14ac:dyDescent="0.4">
      <c r="A23" s="1124" t="s">
        <v>457</v>
      </c>
      <c r="B23" s="1125"/>
      <c r="C23" s="1109"/>
      <c r="D23" s="1110"/>
      <c r="E23" s="1110"/>
      <c r="F23" s="1110"/>
      <c r="G23" s="1125"/>
      <c r="H23" s="289"/>
      <c r="I23" s="319" t="s">
        <v>430</v>
      </c>
    </row>
    <row r="24" spans="1:9" ht="15.75" customHeight="1" x14ac:dyDescent="0.4">
      <c r="A24" s="1124"/>
      <c r="B24" s="1125"/>
      <c r="C24" s="1109"/>
      <c r="D24" s="1110"/>
      <c r="E24" s="1110"/>
      <c r="F24" s="1110"/>
      <c r="G24" s="1125"/>
      <c r="H24" s="289"/>
      <c r="I24" s="319" t="s">
        <v>430</v>
      </c>
    </row>
    <row r="25" spans="1:9" ht="15.75" customHeight="1" thickBot="1" x14ac:dyDescent="0.45">
      <c r="A25" s="1112"/>
      <c r="B25" s="1113"/>
      <c r="C25" s="1113"/>
      <c r="D25" s="1113"/>
      <c r="E25" s="1113"/>
      <c r="F25" s="1114"/>
      <c r="G25" s="317" t="s">
        <v>431</v>
      </c>
      <c r="H25" s="288"/>
      <c r="I25" s="320" t="s">
        <v>430</v>
      </c>
    </row>
    <row r="26" spans="1:9" ht="15.75" customHeight="1" x14ac:dyDescent="0.4">
      <c r="A26" s="1115" t="s">
        <v>429</v>
      </c>
      <c r="B26" s="287" t="s">
        <v>428</v>
      </c>
      <c r="C26" s="1117"/>
      <c r="D26" s="1118"/>
      <c r="E26" s="1118"/>
      <c r="F26" s="1118"/>
      <c r="G26" s="1118"/>
      <c r="H26" s="1118"/>
      <c r="I26" s="1119"/>
    </row>
    <row r="27" spans="1:9" ht="15.75" customHeight="1" x14ac:dyDescent="0.4">
      <c r="A27" s="1116"/>
      <c r="B27" s="286" t="s">
        <v>427</v>
      </c>
      <c r="C27" s="1109" t="s">
        <v>426</v>
      </c>
      <c r="D27" s="1110"/>
      <c r="E27" s="1110"/>
      <c r="F27" s="1110"/>
      <c r="G27" s="1110"/>
      <c r="H27" s="1110"/>
      <c r="I27" s="1111"/>
    </row>
    <row r="28" spans="1:9" ht="15.75" customHeight="1" x14ac:dyDescent="0.4">
      <c r="A28" s="1106" t="s">
        <v>425</v>
      </c>
      <c r="B28" s="1120"/>
      <c r="C28" s="1121"/>
      <c r="D28" s="1122"/>
      <c r="E28" s="1122"/>
      <c r="F28" s="1122"/>
      <c r="G28" s="1122"/>
      <c r="H28" s="1122"/>
      <c r="I28" s="1123"/>
    </row>
    <row r="29" spans="1:9" ht="15.75" customHeight="1" x14ac:dyDescent="0.4">
      <c r="A29" s="1101" t="s">
        <v>424</v>
      </c>
      <c r="B29" s="1102"/>
      <c r="C29" s="1103"/>
      <c r="D29" s="1104"/>
      <c r="E29" s="1104"/>
      <c r="F29" s="1104"/>
      <c r="G29" s="1104"/>
      <c r="H29" s="1104"/>
      <c r="I29" s="1105"/>
    </row>
    <row r="30" spans="1:9" ht="15.75" customHeight="1" x14ac:dyDescent="0.4">
      <c r="A30" s="1106" t="s">
        <v>423</v>
      </c>
      <c r="B30" s="286" t="s">
        <v>422</v>
      </c>
      <c r="C30" s="1109"/>
      <c r="D30" s="1110"/>
      <c r="E30" s="1110"/>
      <c r="F30" s="1110"/>
      <c r="G30" s="1110"/>
      <c r="H30" s="1110"/>
      <c r="I30" s="1111"/>
    </row>
    <row r="31" spans="1:9" ht="15.75" customHeight="1" x14ac:dyDescent="0.4">
      <c r="A31" s="1107"/>
      <c r="B31" s="286" t="s">
        <v>421</v>
      </c>
      <c r="C31" s="1109" t="s">
        <v>418</v>
      </c>
      <c r="D31" s="1110"/>
      <c r="E31" s="1110"/>
      <c r="F31" s="1110"/>
      <c r="G31" s="1110"/>
      <c r="H31" s="1110"/>
      <c r="I31" s="1111"/>
    </row>
    <row r="32" spans="1:9" ht="15.75" customHeight="1" x14ac:dyDescent="0.4">
      <c r="A32" s="1107"/>
      <c r="B32" s="286" t="s">
        <v>420</v>
      </c>
      <c r="C32" s="1109"/>
      <c r="D32" s="1110"/>
      <c r="E32" s="1110"/>
      <c r="F32" s="1110"/>
      <c r="G32" s="1110"/>
      <c r="H32" s="1110"/>
      <c r="I32" s="1111"/>
    </row>
    <row r="33" spans="1:9" ht="15.75" customHeight="1" x14ac:dyDescent="0.4">
      <c r="A33" s="1108"/>
      <c r="B33" s="286" t="s">
        <v>419</v>
      </c>
      <c r="C33" s="1109" t="s">
        <v>418</v>
      </c>
      <c r="D33" s="1110"/>
      <c r="E33" s="1110"/>
      <c r="F33" s="1110"/>
      <c r="G33" s="1110"/>
      <c r="H33" s="1110"/>
      <c r="I33" s="1111"/>
    </row>
    <row r="34" spans="1:9" ht="15.75" customHeight="1" thickBot="1" x14ac:dyDescent="0.45">
      <c r="A34" s="1089" t="s">
        <v>417</v>
      </c>
      <c r="B34" s="1090"/>
      <c r="C34" s="1091"/>
      <c r="D34" s="1092"/>
      <c r="E34" s="1092"/>
      <c r="F34" s="1092"/>
      <c r="G34" s="1092"/>
      <c r="H34" s="1092"/>
      <c r="I34" s="1093"/>
    </row>
    <row r="35" spans="1:9" ht="15.75" customHeight="1" x14ac:dyDescent="0.4">
      <c r="A35" s="321"/>
      <c r="B35" s="321"/>
      <c r="C35" s="321"/>
      <c r="D35" s="321"/>
      <c r="E35" s="321"/>
    </row>
    <row r="36" spans="1:9" ht="15.75" customHeight="1" x14ac:dyDescent="0.4">
      <c r="A36" s="1094" t="s">
        <v>416</v>
      </c>
      <c r="B36" s="1094"/>
      <c r="C36" s="1094"/>
      <c r="D36" s="1094"/>
      <c r="E36" s="1094"/>
      <c r="F36" s="1094"/>
      <c r="G36" s="1094"/>
      <c r="H36" s="1094"/>
      <c r="I36" s="1094"/>
    </row>
    <row r="37" spans="1:9" ht="15.75" customHeight="1" x14ac:dyDescent="0.4">
      <c r="A37" s="1094"/>
      <c r="B37" s="1094"/>
      <c r="C37" s="1094"/>
      <c r="D37" s="1094"/>
      <c r="E37" s="1094"/>
      <c r="F37" s="1094"/>
      <c r="G37" s="1094"/>
      <c r="H37" s="1094"/>
      <c r="I37" s="1094"/>
    </row>
    <row r="38" spans="1:9" ht="15.75" customHeight="1" x14ac:dyDescent="0.4">
      <c r="A38" s="285"/>
      <c r="B38" s="285"/>
      <c r="C38" s="285"/>
      <c r="D38" s="285"/>
      <c r="E38" s="285"/>
      <c r="F38" s="285"/>
      <c r="G38" s="285"/>
      <c r="H38" s="285"/>
      <c r="I38" s="285"/>
    </row>
    <row r="39" spans="1:9" ht="15.75" customHeight="1" x14ac:dyDescent="0.4">
      <c r="A39" s="1095" t="s">
        <v>458</v>
      </c>
      <c r="B39" s="1096"/>
      <c r="C39" s="1096"/>
      <c r="D39" s="1096"/>
      <c r="E39" s="1096"/>
      <c r="F39" s="1096"/>
      <c r="G39" s="1096"/>
      <c r="H39" s="1096"/>
      <c r="I39" s="1097"/>
    </row>
    <row r="40" spans="1:9" ht="15.75" customHeight="1" x14ac:dyDescent="0.4">
      <c r="A40" s="284"/>
      <c r="I40" s="283"/>
    </row>
    <row r="41" spans="1:9" ht="24.75" customHeight="1" x14ac:dyDescent="0.4">
      <c r="A41" s="1098" t="s">
        <v>415</v>
      </c>
      <c r="B41" s="1099"/>
      <c r="C41" s="1099"/>
      <c r="D41" s="1099"/>
      <c r="E41" s="1099"/>
      <c r="F41" s="1099"/>
      <c r="G41" s="1099"/>
      <c r="H41" s="1099"/>
      <c r="I41" s="1100"/>
    </row>
    <row r="42" spans="1:9" ht="36" customHeight="1" x14ac:dyDescent="0.4">
      <c r="A42" s="1098" t="s">
        <v>414</v>
      </c>
      <c r="B42" s="1099"/>
      <c r="C42" s="1099"/>
      <c r="D42" s="1099"/>
      <c r="E42" s="1099"/>
      <c r="F42" s="1099"/>
      <c r="G42" s="1099"/>
      <c r="H42" s="1099"/>
      <c r="I42" s="1100"/>
    </row>
    <row r="43" spans="1:9" ht="15.75" customHeight="1" x14ac:dyDescent="0.4">
      <c r="A43" s="1086" t="s">
        <v>413</v>
      </c>
      <c r="B43" s="1087"/>
      <c r="C43" s="1087"/>
      <c r="D43" s="1087"/>
      <c r="E43" s="1087"/>
      <c r="F43" s="1087"/>
      <c r="G43" s="1087"/>
      <c r="H43" s="1087"/>
      <c r="I43" s="1088"/>
    </row>
  </sheetData>
  <mergeCells count="51">
    <mergeCell ref="A13:I13"/>
    <mergeCell ref="A2:I2"/>
    <mergeCell ref="G3:I3"/>
    <mergeCell ref="A4:B4"/>
    <mergeCell ref="D5:E5"/>
    <mergeCell ref="F5:I5"/>
    <mergeCell ref="F6:I6"/>
    <mergeCell ref="D7:E7"/>
    <mergeCell ref="F7:I7"/>
    <mergeCell ref="D8:E8"/>
    <mergeCell ref="F8:I8"/>
    <mergeCell ref="A10:I11"/>
    <mergeCell ref="A21:B21"/>
    <mergeCell ref="C21:G21"/>
    <mergeCell ref="A15:A16"/>
    <mergeCell ref="C15:I15"/>
    <mergeCell ref="C16:I16"/>
    <mergeCell ref="A17:A18"/>
    <mergeCell ref="C17:I17"/>
    <mergeCell ref="C18:I18"/>
    <mergeCell ref="A19:B19"/>
    <mergeCell ref="C19:I19"/>
    <mergeCell ref="A20:B20"/>
    <mergeCell ref="C20:G20"/>
    <mergeCell ref="H20:I20"/>
    <mergeCell ref="A22:B22"/>
    <mergeCell ref="C22:G22"/>
    <mergeCell ref="A23:B23"/>
    <mergeCell ref="C23:G23"/>
    <mergeCell ref="A24:B24"/>
    <mergeCell ref="C24:G24"/>
    <mergeCell ref="A25:F25"/>
    <mergeCell ref="A26:A27"/>
    <mergeCell ref="C26:I26"/>
    <mergeCell ref="C27:I27"/>
    <mergeCell ref="A28:B28"/>
    <mergeCell ref="C28:I28"/>
    <mergeCell ref="A29:B29"/>
    <mergeCell ref="C29:I29"/>
    <mergeCell ref="A30:A33"/>
    <mergeCell ref="C30:I30"/>
    <mergeCell ref="C31:I31"/>
    <mergeCell ref="C32:I32"/>
    <mergeCell ref="C33:I33"/>
    <mergeCell ref="A43:I43"/>
    <mergeCell ref="A34:B34"/>
    <mergeCell ref="C34:I34"/>
    <mergeCell ref="A36:I37"/>
    <mergeCell ref="A39:I39"/>
    <mergeCell ref="A41:I41"/>
    <mergeCell ref="A42:I42"/>
  </mergeCells>
  <phoneticPr fontId="20"/>
  <pageMargins left="0.7" right="0.7" top="0.75" bottom="0.3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ABEDC-E937-415F-850C-0503F07D3AC4}">
  <sheetPr>
    <pageSetUpPr fitToPage="1"/>
  </sheetPr>
  <dimension ref="A2:F15"/>
  <sheetViews>
    <sheetView workbookViewId="0"/>
  </sheetViews>
  <sheetFormatPr defaultColWidth="9" defaultRowHeight="14.25" x14ac:dyDescent="0.4"/>
  <cols>
    <col min="1" max="1" width="5.625" style="60" bestFit="1" customWidth="1"/>
    <col min="2" max="2" width="3.25" style="59" bestFit="1" customWidth="1"/>
    <col min="3" max="3" width="32" style="59" customWidth="1"/>
    <col min="4" max="4" width="45.125" style="59" customWidth="1"/>
    <col min="5" max="5" width="10.375" style="62" bestFit="1" customWidth="1"/>
    <col min="6" max="6" width="12.875" style="59" customWidth="1"/>
    <col min="7" max="16384" width="9" style="59"/>
  </cols>
  <sheetData>
    <row r="2" spans="1:6" s="327" customFormat="1" ht="12.6" customHeight="1" x14ac:dyDescent="0.4">
      <c r="A2" s="1147" t="s">
        <v>465</v>
      </c>
      <c r="B2" s="1147"/>
      <c r="C2" s="1147"/>
      <c r="D2" s="1147"/>
      <c r="E2" s="1147"/>
      <c r="F2" s="1147"/>
    </row>
    <row r="3" spans="1:6" ht="13.9" customHeight="1" x14ac:dyDescent="0.4">
      <c r="A3" s="351" t="s">
        <v>0</v>
      </c>
      <c r="B3" s="1148" t="s">
        <v>4</v>
      </c>
      <c r="C3" s="1149"/>
      <c r="D3" s="1148" t="s">
        <v>1</v>
      </c>
      <c r="E3" s="1150"/>
      <c r="F3" s="1149"/>
    </row>
    <row r="4" spans="1:6" ht="25.15" customHeight="1" x14ac:dyDescent="0.4">
      <c r="A4" s="351" t="s">
        <v>3</v>
      </c>
      <c r="B4" s="352" t="s">
        <v>466</v>
      </c>
      <c r="C4" s="353" t="s">
        <v>5</v>
      </c>
      <c r="D4" s="1144" t="s">
        <v>467</v>
      </c>
      <c r="E4" s="1145"/>
      <c r="F4" s="1146"/>
    </row>
    <row r="5" spans="1:6" ht="13.5" customHeight="1" x14ac:dyDescent="0.4">
      <c r="A5" s="351" t="s">
        <v>3</v>
      </c>
      <c r="B5" s="352" t="s">
        <v>468</v>
      </c>
      <c r="C5" s="353" t="s">
        <v>6</v>
      </c>
      <c r="D5" s="1144"/>
      <c r="E5" s="1145"/>
      <c r="F5" s="1146"/>
    </row>
    <row r="6" spans="1:6" ht="22.5" customHeight="1" thickBot="1" x14ac:dyDescent="0.45">
      <c r="A6" s="354" t="s">
        <v>3</v>
      </c>
      <c r="B6" s="352" t="s">
        <v>469</v>
      </c>
      <c r="C6" s="353" t="s">
        <v>7</v>
      </c>
      <c r="D6" s="1144"/>
      <c r="E6" s="1145"/>
      <c r="F6" s="1146"/>
    </row>
    <row r="7" spans="1:6" ht="13.5" customHeight="1" x14ac:dyDescent="0.4">
      <c r="A7" s="351" t="s">
        <v>3</v>
      </c>
      <c r="B7" s="352" t="s">
        <v>470</v>
      </c>
      <c r="C7" s="353" t="s">
        <v>8</v>
      </c>
      <c r="D7" s="1144"/>
      <c r="E7" s="1145"/>
      <c r="F7" s="1146"/>
    </row>
    <row r="8" spans="1:6" ht="25.15" customHeight="1" x14ac:dyDescent="0.4">
      <c r="A8" s="351" t="s">
        <v>3</v>
      </c>
      <c r="B8" s="352" t="s">
        <v>471</v>
      </c>
      <c r="C8" s="353" t="s">
        <v>472</v>
      </c>
      <c r="D8" s="1144" t="s">
        <v>473</v>
      </c>
      <c r="E8" s="1145"/>
      <c r="F8" s="1146"/>
    </row>
    <row r="9" spans="1:6" ht="25.5" x14ac:dyDescent="0.4">
      <c r="A9" s="351" t="s">
        <v>3</v>
      </c>
      <c r="B9" s="352" t="s">
        <v>474</v>
      </c>
      <c r="C9" s="353" t="s">
        <v>475</v>
      </c>
      <c r="D9" s="1144"/>
      <c r="E9" s="1145"/>
      <c r="F9" s="1146"/>
    </row>
    <row r="10" spans="1:6" ht="13.5" customHeight="1" x14ac:dyDescent="0.4">
      <c r="A10" s="351" t="s">
        <v>3</v>
      </c>
      <c r="B10" s="352" t="s">
        <v>476</v>
      </c>
      <c r="C10" s="353" t="s">
        <v>9</v>
      </c>
      <c r="D10" s="1144"/>
      <c r="E10" s="1145"/>
      <c r="F10" s="1146"/>
    </row>
    <row r="11" spans="1:6" ht="13.5" customHeight="1" x14ac:dyDescent="0.4">
      <c r="A11" s="351" t="s">
        <v>3</v>
      </c>
      <c r="B11" s="352" t="s">
        <v>477</v>
      </c>
      <c r="C11" s="353" t="s">
        <v>478</v>
      </c>
      <c r="D11" s="1144"/>
      <c r="E11" s="1145"/>
      <c r="F11" s="1146"/>
    </row>
    <row r="12" spans="1:6" ht="37.9" customHeight="1" x14ac:dyDescent="0.4">
      <c r="A12" s="351" t="s">
        <v>3</v>
      </c>
      <c r="B12" s="352" t="s">
        <v>479</v>
      </c>
      <c r="C12" s="353" t="s">
        <v>480</v>
      </c>
      <c r="D12" s="1144" t="s">
        <v>481</v>
      </c>
      <c r="E12" s="1145"/>
      <c r="F12" s="1146"/>
    </row>
    <row r="13" spans="1:6" ht="13.5" customHeight="1" x14ac:dyDescent="0.4">
      <c r="A13" s="351" t="s">
        <v>3</v>
      </c>
      <c r="B13" s="352" t="s">
        <v>482</v>
      </c>
      <c r="C13" s="353" t="s">
        <v>10</v>
      </c>
      <c r="D13" s="1144"/>
      <c r="E13" s="1145"/>
      <c r="F13" s="1146"/>
    </row>
    <row r="14" spans="1:6" x14ac:dyDescent="0.4">
      <c r="A14" s="351" t="s">
        <v>3</v>
      </c>
      <c r="B14" s="352" t="s">
        <v>483</v>
      </c>
      <c r="C14" s="353" t="s">
        <v>484</v>
      </c>
      <c r="D14" s="1144"/>
      <c r="E14" s="1145"/>
      <c r="F14" s="1146"/>
    </row>
    <row r="15" spans="1:6" x14ac:dyDescent="0.4">
      <c r="A15" s="351" t="s">
        <v>3</v>
      </c>
      <c r="B15" s="352" t="s">
        <v>485</v>
      </c>
      <c r="C15" s="353" t="s">
        <v>11</v>
      </c>
      <c r="D15" s="1144"/>
      <c r="E15" s="1145"/>
      <c r="F15" s="1146"/>
    </row>
  </sheetData>
  <mergeCells count="15">
    <mergeCell ref="D13:F13"/>
    <mergeCell ref="D14:F14"/>
    <mergeCell ref="D15:F15"/>
    <mergeCell ref="D7:F7"/>
    <mergeCell ref="D8:F8"/>
    <mergeCell ref="D9:F9"/>
    <mergeCell ref="D10:F10"/>
    <mergeCell ref="D11:F11"/>
    <mergeCell ref="D12:F12"/>
    <mergeCell ref="D6:F6"/>
    <mergeCell ref="A2:F2"/>
    <mergeCell ref="B3:C3"/>
    <mergeCell ref="D3:F3"/>
    <mergeCell ref="D4:F4"/>
    <mergeCell ref="D5:F5"/>
  </mergeCells>
  <phoneticPr fontId="20"/>
  <pageMargins left="0.75" right="0.75" top="0.83333333333333337" bottom="0.49166666666666664" header="0.5" footer="0.5"/>
  <pageSetup paperSize="9" scale="7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A61E-36A3-429B-99A6-634545BF942E}">
  <dimension ref="A1:E20"/>
  <sheetViews>
    <sheetView view="pageBreakPreview" zoomScale="96" zoomScaleNormal="100" zoomScaleSheetLayoutView="96" workbookViewId="0">
      <selection activeCell="B11" sqref="B11"/>
    </sheetView>
  </sheetViews>
  <sheetFormatPr defaultRowHeight="13.5" x14ac:dyDescent="0.4"/>
  <cols>
    <col min="1" max="1" width="3.875" style="489" customWidth="1"/>
    <col min="2" max="2" width="45.625" style="489" customWidth="1"/>
    <col min="3" max="3" width="9" style="489"/>
    <col min="4" max="4" width="19.875" style="489" customWidth="1"/>
    <col min="5" max="5" width="20.5" style="489" customWidth="1"/>
    <col min="6" max="6" width="15.5" style="489" customWidth="1"/>
    <col min="7" max="7" width="13.25" style="489" customWidth="1"/>
    <col min="8" max="256" width="9" style="489"/>
    <col min="257" max="257" width="3.875" style="489" customWidth="1"/>
    <col min="258" max="258" width="45.625" style="489" customWidth="1"/>
    <col min="259" max="259" width="9" style="489"/>
    <col min="260" max="260" width="19.875" style="489" customWidth="1"/>
    <col min="261" max="261" width="20.5" style="489" customWidth="1"/>
    <col min="262" max="262" width="15.5" style="489" customWidth="1"/>
    <col min="263" max="263" width="13.25" style="489" customWidth="1"/>
    <col min="264" max="512" width="9" style="489"/>
    <col min="513" max="513" width="3.875" style="489" customWidth="1"/>
    <col min="514" max="514" width="45.625" style="489" customWidth="1"/>
    <col min="515" max="515" width="9" style="489"/>
    <col min="516" max="516" width="19.875" style="489" customWidth="1"/>
    <col min="517" max="517" width="20.5" style="489" customWidth="1"/>
    <col min="518" max="518" width="15.5" style="489" customWidth="1"/>
    <col min="519" max="519" width="13.25" style="489" customWidth="1"/>
    <col min="520" max="768" width="9" style="489"/>
    <col min="769" max="769" width="3.875" style="489" customWidth="1"/>
    <col min="770" max="770" width="45.625" style="489" customWidth="1"/>
    <col min="771" max="771" width="9" style="489"/>
    <col min="772" max="772" width="19.875" style="489" customWidth="1"/>
    <col min="773" max="773" width="20.5" style="489" customWidth="1"/>
    <col min="774" max="774" width="15.5" style="489" customWidth="1"/>
    <col min="775" max="775" width="13.25" style="489" customWidth="1"/>
    <col min="776" max="1024" width="9" style="489"/>
    <col min="1025" max="1025" width="3.875" style="489" customWidth="1"/>
    <col min="1026" max="1026" width="45.625" style="489" customWidth="1"/>
    <col min="1027" max="1027" width="9" style="489"/>
    <col min="1028" max="1028" width="19.875" style="489" customWidth="1"/>
    <col min="1029" max="1029" width="20.5" style="489" customWidth="1"/>
    <col min="1030" max="1030" width="15.5" style="489" customWidth="1"/>
    <col min="1031" max="1031" width="13.25" style="489" customWidth="1"/>
    <col min="1032" max="1280" width="9" style="489"/>
    <col min="1281" max="1281" width="3.875" style="489" customWidth="1"/>
    <col min="1282" max="1282" width="45.625" style="489" customWidth="1"/>
    <col min="1283" max="1283" width="9" style="489"/>
    <col min="1284" max="1284" width="19.875" style="489" customWidth="1"/>
    <col min="1285" max="1285" width="20.5" style="489" customWidth="1"/>
    <col min="1286" max="1286" width="15.5" style="489" customWidth="1"/>
    <col min="1287" max="1287" width="13.25" style="489" customWidth="1"/>
    <col min="1288" max="1536" width="9" style="489"/>
    <col min="1537" max="1537" width="3.875" style="489" customWidth="1"/>
    <col min="1538" max="1538" width="45.625" style="489" customWidth="1"/>
    <col min="1539" max="1539" width="9" style="489"/>
    <col min="1540" max="1540" width="19.875" style="489" customWidth="1"/>
    <col min="1541" max="1541" width="20.5" style="489" customWidth="1"/>
    <col min="1542" max="1542" width="15.5" style="489" customWidth="1"/>
    <col min="1543" max="1543" width="13.25" style="489" customWidth="1"/>
    <col min="1544" max="1792" width="9" style="489"/>
    <col min="1793" max="1793" width="3.875" style="489" customWidth="1"/>
    <col min="1794" max="1794" width="45.625" style="489" customWidth="1"/>
    <col min="1795" max="1795" width="9" style="489"/>
    <col min="1796" max="1796" width="19.875" style="489" customWidth="1"/>
    <col min="1797" max="1797" width="20.5" style="489" customWidth="1"/>
    <col min="1798" max="1798" width="15.5" style="489" customWidth="1"/>
    <col min="1799" max="1799" width="13.25" style="489" customWidth="1"/>
    <col min="1800" max="2048" width="9" style="489"/>
    <col min="2049" max="2049" width="3.875" style="489" customWidth="1"/>
    <col min="2050" max="2050" width="45.625" style="489" customWidth="1"/>
    <col min="2051" max="2051" width="9" style="489"/>
    <col min="2052" max="2052" width="19.875" style="489" customWidth="1"/>
    <col min="2053" max="2053" width="20.5" style="489" customWidth="1"/>
    <col min="2054" max="2054" width="15.5" style="489" customWidth="1"/>
    <col min="2055" max="2055" width="13.25" style="489" customWidth="1"/>
    <col min="2056" max="2304" width="9" style="489"/>
    <col min="2305" max="2305" width="3.875" style="489" customWidth="1"/>
    <col min="2306" max="2306" width="45.625" style="489" customWidth="1"/>
    <col min="2307" max="2307" width="9" style="489"/>
    <col min="2308" max="2308" width="19.875" style="489" customWidth="1"/>
    <col min="2309" max="2309" width="20.5" style="489" customWidth="1"/>
    <col min="2310" max="2310" width="15.5" style="489" customWidth="1"/>
    <col min="2311" max="2311" width="13.25" style="489" customWidth="1"/>
    <col min="2312" max="2560" width="9" style="489"/>
    <col min="2561" max="2561" width="3.875" style="489" customWidth="1"/>
    <col min="2562" max="2562" width="45.625" style="489" customWidth="1"/>
    <col min="2563" max="2563" width="9" style="489"/>
    <col min="2564" max="2564" width="19.875" style="489" customWidth="1"/>
    <col min="2565" max="2565" width="20.5" style="489" customWidth="1"/>
    <col min="2566" max="2566" width="15.5" style="489" customWidth="1"/>
    <col min="2567" max="2567" width="13.25" style="489" customWidth="1"/>
    <col min="2568" max="2816" width="9" style="489"/>
    <col min="2817" max="2817" width="3.875" style="489" customWidth="1"/>
    <col min="2818" max="2818" width="45.625" style="489" customWidth="1"/>
    <col min="2819" max="2819" width="9" style="489"/>
    <col min="2820" max="2820" width="19.875" style="489" customWidth="1"/>
    <col min="2821" max="2821" width="20.5" style="489" customWidth="1"/>
    <col min="2822" max="2822" width="15.5" style="489" customWidth="1"/>
    <col min="2823" max="2823" width="13.25" style="489" customWidth="1"/>
    <col min="2824" max="3072" width="9" style="489"/>
    <col min="3073" max="3073" width="3.875" style="489" customWidth="1"/>
    <col min="3074" max="3074" width="45.625" style="489" customWidth="1"/>
    <col min="3075" max="3075" width="9" style="489"/>
    <col min="3076" max="3076" width="19.875" style="489" customWidth="1"/>
    <col min="3077" max="3077" width="20.5" style="489" customWidth="1"/>
    <col min="3078" max="3078" width="15.5" style="489" customWidth="1"/>
    <col min="3079" max="3079" width="13.25" style="489" customWidth="1"/>
    <col min="3080" max="3328" width="9" style="489"/>
    <col min="3329" max="3329" width="3.875" style="489" customWidth="1"/>
    <col min="3330" max="3330" width="45.625" style="489" customWidth="1"/>
    <col min="3331" max="3331" width="9" style="489"/>
    <col min="3332" max="3332" width="19.875" style="489" customWidth="1"/>
    <col min="3333" max="3333" width="20.5" style="489" customWidth="1"/>
    <col min="3334" max="3334" width="15.5" style="489" customWidth="1"/>
    <col min="3335" max="3335" width="13.25" style="489" customWidth="1"/>
    <col min="3336" max="3584" width="9" style="489"/>
    <col min="3585" max="3585" width="3.875" style="489" customWidth="1"/>
    <col min="3586" max="3586" width="45.625" style="489" customWidth="1"/>
    <col min="3587" max="3587" width="9" style="489"/>
    <col min="3588" max="3588" width="19.875" style="489" customWidth="1"/>
    <col min="3589" max="3589" width="20.5" style="489" customWidth="1"/>
    <col min="3590" max="3590" width="15.5" style="489" customWidth="1"/>
    <col min="3591" max="3591" width="13.25" style="489" customWidth="1"/>
    <col min="3592" max="3840" width="9" style="489"/>
    <col min="3841" max="3841" width="3.875" style="489" customWidth="1"/>
    <col min="3842" max="3842" width="45.625" style="489" customWidth="1"/>
    <col min="3843" max="3843" width="9" style="489"/>
    <col min="3844" max="3844" width="19.875" style="489" customWidth="1"/>
    <col min="3845" max="3845" width="20.5" style="489" customWidth="1"/>
    <col min="3846" max="3846" width="15.5" style="489" customWidth="1"/>
    <col min="3847" max="3847" width="13.25" style="489" customWidth="1"/>
    <col min="3848" max="4096" width="9" style="489"/>
    <col min="4097" max="4097" width="3.875" style="489" customWidth="1"/>
    <col min="4098" max="4098" width="45.625" style="489" customWidth="1"/>
    <col min="4099" max="4099" width="9" style="489"/>
    <col min="4100" max="4100" width="19.875" style="489" customWidth="1"/>
    <col min="4101" max="4101" width="20.5" style="489" customWidth="1"/>
    <col min="4102" max="4102" width="15.5" style="489" customWidth="1"/>
    <col min="4103" max="4103" width="13.25" style="489" customWidth="1"/>
    <col min="4104" max="4352" width="9" style="489"/>
    <col min="4353" max="4353" width="3.875" style="489" customWidth="1"/>
    <col min="4354" max="4354" width="45.625" style="489" customWidth="1"/>
    <col min="4355" max="4355" width="9" style="489"/>
    <col min="4356" max="4356" width="19.875" style="489" customWidth="1"/>
    <col min="4357" max="4357" width="20.5" style="489" customWidth="1"/>
    <col min="4358" max="4358" width="15.5" style="489" customWidth="1"/>
    <col min="4359" max="4359" width="13.25" style="489" customWidth="1"/>
    <col min="4360" max="4608" width="9" style="489"/>
    <col min="4609" max="4609" width="3.875" style="489" customWidth="1"/>
    <col min="4610" max="4610" width="45.625" style="489" customWidth="1"/>
    <col min="4611" max="4611" width="9" style="489"/>
    <col min="4612" max="4612" width="19.875" style="489" customWidth="1"/>
    <col min="4613" max="4613" width="20.5" style="489" customWidth="1"/>
    <col min="4614" max="4614" width="15.5" style="489" customWidth="1"/>
    <col min="4615" max="4615" width="13.25" style="489" customWidth="1"/>
    <col min="4616" max="4864" width="9" style="489"/>
    <col min="4865" max="4865" width="3.875" style="489" customWidth="1"/>
    <col min="4866" max="4866" width="45.625" style="489" customWidth="1"/>
    <col min="4867" max="4867" width="9" style="489"/>
    <col min="4868" max="4868" width="19.875" style="489" customWidth="1"/>
    <col min="4869" max="4869" width="20.5" style="489" customWidth="1"/>
    <col min="4870" max="4870" width="15.5" style="489" customWidth="1"/>
    <col min="4871" max="4871" width="13.25" style="489" customWidth="1"/>
    <col min="4872" max="5120" width="9" style="489"/>
    <col min="5121" max="5121" width="3.875" style="489" customWidth="1"/>
    <col min="5122" max="5122" width="45.625" style="489" customWidth="1"/>
    <col min="5123" max="5123" width="9" style="489"/>
    <col min="5124" max="5124" width="19.875" style="489" customWidth="1"/>
    <col min="5125" max="5125" width="20.5" style="489" customWidth="1"/>
    <col min="5126" max="5126" width="15.5" style="489" customWidth="1"/>
    <col min="5127" max="5127" width="13.25" style="489" customWidth="1"/>
    <col min="5128" max="5376" width="9" style="489"/>
    <col min="5377" max="5377" width="3.875" style="489" customWidth="1"/>
    <col min="5378" max="5378" width="45.625" style="489" customWidth="1"/>
    <col min="5379" max="5379" width="9" style="489"/>
    <col min="5380" max="5380" width="19.875" style="489" customWidth="1"/>
    <col min="5381" max="5381" width="20.5" style="489" customWidth="1"/>
    <col min="5382" max="5382" width="15.5" style="489" customWidth="1"/>
    <col min="5383" max="5383" width="13.25" style="489" customWidth="1"/>
    <col min="5384" max="5632" width="9" style="489"/>
    <col min="5633" max="5633" width="3.875" style="489" customWidth="1"/>
    <col min="5634" max="5634" width="45.625" style="489" customWidth="1"/>
    <col min="5635" max="5635" width="9" style="489"/>
    <col min="5636" max="5636" width="19.875" style="489" customWidth="1"/>
    <col min="5637" max="5637" width="20.5" style="489" customWidth="1"/>
    <col min="5638" max="5638" width="15.5" style="489" customWidth="1"/>
    <col min="5639" max="5639" width="13.25" style="489" customWidth="1"/>
    <col min="5640" max="5888" width="9" style="489"/>
    <col min="5889" max="5889" width="3.875" style="489" customWidth="1"/>
    <col min="5890" max="5890" width="45.625" style="489" customWidth="1"/>
    <col min="5891" max="5891" width="9" style="489"/>
    <col min="5892" max="5892" width="19.875" style="489" customWidth="1"/>
    <col min="5893" max="5893" width="20.5" style="489" customWidth="1"/>
    <col min="5894" max="5894" width="15.5" style="489" customWidth="1"/>
    <col min="5895" max="5895" width="13.25" style="489" customWidth="1"/>
    <col min="5896" max="6144" width="9" style="489"/>
    <col min="6145" max="6145" width="3.875" style="489" customWidth="1"/>
    <col min="6146" max="6146" width="45.625" style="489" customWidth="1"/>
    <col min="6147" max="6147" width="9" style="489"/>
    <col min="6148" max="6148" width="19.875" style="489" customWidth="1"/>
    <col min="6149" max="6149" width="20.5" style="489" customWidth="1"/>
    <col min="6150" max="6150" width="15.5" style="489" customWidth="1"/>
    <col min="6151" max="6151" width="13.25" style="489" customWidth="1"/>
    <col min="6152" max="6400" width="9" style="489"/>
    <col min="6401" max="6401" width="3.875" style="489" customWidth="1"/>
    <col min="6402" max="6402" width="45.625" style="489" customWidth="1"/>
    <col min="6403" max="6403" width="9" style="489"/>
    <col min="6404" max="6404" width="19.875" style="489" customWidth="1"/>
    <col min="6405" max="6405" width="20.5" style="489" customWidth="1"/>
    <col min="6406" max="6406" width="15.5" style="489" customWidth="1"/>
    <col min="6407" max="6407" width="13.25" style="489" customWidth="1"/>
    <col min="6408" max="6656" width="9" style="489"/>
    <col min="6657" max="6657" width="3.875" style="489" customWidth="1"/>
    <col min="6658" max="6658" width="45.625" style="489" customWidth="1"/>
    <col min="6659" max="6659" width="9" style="489"/>
    <col min="6660" max="6660" width="19.875" style="489" customWidth="1"/>
    <col min="6661" max="6661" width="20.5" style="489" customWidth="1"/>
    <col min="6662" max="6662" width="15.5" style="489" customWidth="1"/>
    <col min="6663" max="6663" width="13.25" style="489" customWidth="1"/>
    <col min="6664" max="6912" width="9" style="489"/>
    <col min="6913" max="6913" width="3.875" style="489" customWidth="1"/>
    <col min="6914" max="6914" width="45.625" style="489" customWidth="1"/>
    <col min="6915" max="6915" width="9" style="489"/>
    <col min="6916" max="6916" width="19.875" style="489" customWidth="1"/>
    <col min="6917" max="6917" width="20.5" style="489" customWidth="1"/>
    <col min="6918" max="6918" width="15.5" style="489" customWidth="1"/>
    <col min="6919" max="6919" width="13.25" style="489" customWidth="1"/>
    <col min="6920" max="7168" width="9" style="489"/>
    <col min="7169" max="7169" width="3.875" style="489" customWidth="1"/>
    <col min="7170" max="7170" width="45.625" style="489" customWidth="1"/>
    <col min="7171" max="7171" width="9" style="489"/>
    <col min="7172" max="7172" width="19.875" style="489" customWidth="1"/>
    <col min="7173" max="7173" width="20.5" style="489" customWidth="1"/>
    <col min="7174" max="7174" width="15.5" style="489" customWidth="1"/>
    <col min="7175" max="7175" width="13.25" style="489" customWidth="1"/>
    <col min="7176" max="7424" width="9" style="489"/>
    <col min="7425" max="7425" width="3.875" style="489" customWidth="1"/>
    <col min="7426" max="7426" width="45.625" style="489" customWidth="1"/>
    <col min="7427" max="7427" width="9" style="489"/>
    <col min="7428" max="7428" width="19.875" style="489" customWidth="1"/>
    <col min="7429" max="7429" width="20.5" style="489" customWidth="1"/>
    <col min="7430" max="7430" width="15.5" style="489" customWidth="1"/>
    <col min="7431" max="7431" width="13.25" style="489" customWidth="1"/>
    <col min="7432" max="7680" width="9" style="489"/>
    <col min="7681" max="7681" width="3.875" style="489" customWidth="1"/>
    <col min="7682" max="7682" width="45.625" style="489" customWidth="1"/>
    <col min="7683" max="7683" width="9" style="489"/>
    <col min="7684" max="7684" width="19.875" style="489" customWidth="1"/>
    <col min="7685" max="7685" width="20.5" style="489" customWidth="1"/>
    <col min="7686" max="7686" width="15.5" style="489" customWidth="1"/>
    <col min="7687" max="7687" width="13.25" style="489" customWidth="1"/>
    <col min="7688" max="7936" width="9" style="489"/>
    <col min="7937" max="7937" width="3.875" style="489" customWidth="1"/>
    <col min="7938" max="7938" width="45.625" style="489" customWidth="1"/>
    <col min="7939" max="7939" width="9" style="489"/>
    <col min="7940" max="7940" width="19.875" style="489" customWidth="1"/>
    <col min="7941" max="7941" width="20.5" style="489" customWidth="1"/>
    <col min="7942" max="7942" width="15.5" style="489" customWidth="1"/>
    <col min="7943" max="7943" width="13.25" style="489" customWidth="1"/>
    <col min="7944" max="8192" width="9" style="489"/>
    <col min="8193" max="8193" width="3.875" style="489" customWidth="1"/>
    <col min="8194" max="8194" width="45.625" style="489" customWidth="1"/>
    <col min="8195" max="8195" width="9" style="489"/>
    <col min="8196" max="8196" width="19.875" style="489" customWidth="1"/>
    <col min="8197" max="8197" width="20.5" style="489" customWidth="1"/>
    <col min="8198" max="8198" width="15.5" style="489" customWidth="1"/>
    <col min="8199" max="8199" width="13.25" style="489" customWidth="1"/>
    <col min="8200" max="8448" width="9" style="489"/>
    <col min="8449" max="8449" width="3.875" style="489" customWidth="1"/>
    <col min="8450" max="8450" width="45.625" style="489" customWidth="1"/>
    <col min="8451" max="8451" width="9" style="489"/>
    <col min="8452" max="8452" width="19.875" style="489" customWidth="1"/>
    <col min="8453" max="8453" width="20.5" style="489" customWidth="1"/>
    <col min="8454" max="8454" width="15.5" style="489" customWidth="1"/>
    <col min="8455" max="8455" width="13.25" style="489" customWidth="1"/>
    <col min="8456" max="8704" width="9" style="489"/>
    <col min="8705" max="8705" width="3.875" style="489" customWidth="1"/>
    <col min="8706" max="8706" width="45.625" style="489" customWidth="1"/>
    <col min="8707" max="8707" width="9" style="489"/>
    <col min="8708" max="8708" width="19.875" style="489" customWidth="1"/>
    <col min="8709" max="8709" width="20.5" style="489" customWidth="1"/>
    <col min="8710" max="8710" width="15.5" style="489" customWidth="1"/>
    <col min="8711" max="8711" width="13.25" style="489" customWidth="1"/>
    <col min="8712" max="8960" width="9" style="489"/>
    <col min="8961" max="8961" width="3.875" style="489" customWidth="1"/>
    <col min="8962" max="8962" width="45.625" style="489" customWidth="1"/>
    <col min="8963" max="8963" width="9" style="489"/>
    <col min="8964" max="8964" width="19.875" style="489" customWidth="1"/>
    <col min="8965" max="8965" width="20.5" style="489" customWidth="1"/>
    <col min="8966" max="8966" width="15.5" style="489" customWidth="1"/>
    <col min="8967" max="8967" width="13.25" style="489" customWidth="1"/>
    <col min="8968" max="9216" width="9" style="489"/>
    <col min="9217" max="9217" width="3.875" style="489" customWidth="1"/>
    <col min="9218" max="9218" width="45.625" style="489" customWidth="1"/>
    <col min="9219" max="9219" width="9" style="489"/>
    <col min="9220" max="9220" width="19.875" style="489" customWidth="1"/>
    <col min="9221" max="9221" width="20.5" style="489" customWidth="1"/>
    <col min="9222" max="9222" width="15.5" style="489" customWidth="1"/>
    <col min="9223" max="9223" width="13.25" style="489" customWidth="1"/>
    <col min="9224" max="9472" width="9" style="489"/>
    <col min="9473" max="9473" width="3.875" style="489" customWidth="1"/>
    <col min="9474" max="9474" width="45.625" style="489" customWidth="1"/>
    <col min="9475" max="9475" width="9" style="489"/>
    <col min="9476" max="9476" width="19.875" style="489" customWidth="1"/>
    <col min="9477" max="9477" width="20.5" style="489" customWidth="1"/>
    <col min="9478" max="9478" width="15.5" style="489" customWidth="1"/>
    <col min="9479" max="9479" width="13.25" style="489" customWidth="1"/>
    <col min="9480" max="9728" width="9" style="489"/>
    <col min="9729" max="9729" width="3.875" style="489" customWidth="1"/>
    <col min="9730" max="9730" width="45.625" style="489" customWidth="1"/>
    <col min="9731" max="9731" width="9" style="489"/>
    <col min="9732" max="9732" width="19.875" style="489" customWidth="1"/>
    <col min="9733" max="9733" width="20.5" style="489" customWidth="1"/>
    <col min="9734" max="9734" width="15.5" style="489" customWidth="1"/>
    <col min="9735" max="9735" width="13.25" style="489" customWidth="1"/>
    <col min="9736" max="9984" width="9" style="489"/>
    <col min="9985" max="9985" width="3.875" style="489" customWidth="1"/>
    <col min="9986" max="9986" width="45.625" style="489" customWidth="1"/>
    <col min="9987" max="9987" width="9" style="489"/>
    <col min="9988" max="9988" width="19.875" style="489" customWidth="1"/>
    <col min="9989" max="9989" width="20.5" style="489" customWidth="1"/>
    <col min="9990" max="9990" width="15.5" style="489" customWidth="1"/>
    <col min="9991" max="9991" width="13.25" style="489" customWidth="1"/>
    <col min="9992" max="10240" width="9" style="489"/>
    <col min="10241" max="10241" width="3.875" style="489" customWidth="1"/>
    <col min="10242" max="10242" width="45.625" style="489" customWidth="1"/>
    <col min="10243" max="10243" width="9" style="489"/>
    <col min="10244" max="10244" width="19.875" style="489" customWidth="1"/>
    <col min="10245" max="10245" width="20.5" style="489" customWidth="1"/>
    <col min="10246" max="10246" width="15.5" style="489" customWidth="1"/>
    <col min="10247" max="10247" width="13.25" style="489" customWidth="1"/>
    <col min="10248" max="10496" width="9" style="489"/>
    <col min="10497" max="10497" width="3.875" style="489" customWidth="1"/>
    <col min="10498" max="10498" width="45.625" style="489" customWidth="1"/>
    <col min="10499" max="10499" width="9" style="489"/>
    <col min="10500" max="10500" width="19.875" style="489" customWidth="1"/>
    <col min="10501" max="10501" width="20.5" style="489" customWidth="1"/>
    <col min="10502" max="10502" width="15.5" style="489" customWidth="1"/>
    <col min="10503" max="10503" width="13.25" style="489" customWidth="1"/>
    <col min="10504" max="10752" width="9" style="489"/>
    <col min="10753" max="10753" width="3.875" style="489" customWidth="1"/>
    <col min="10754" max="10754" width="45.625" style="489" customWidth="1"/>
    <col min="10755" max="10755" width="9" style="489"/>
    <col min="10756" max="10756" width="19.875" style="489" customWidth="1"/>
    <col min="10757" max="10757" width="20.5" style="489" customWidth="1"/>
    <col min="10758" max="10758" width="15.5" style="489" customWidth="1"/>
    <col min="10759" max="10759" width="13.25" style="489" customWidth="1"/>
    <col min="10760" max="11008" width="9" style="489"/>
    <col min="11009" max="11009" width="3.875" style="489" customWidth="1"/>
    <col min="11010" max="11010" width="45.625" style="489" customWidth="1"/>
    <col min="11011" max="11011" width="9" style="489"/>
    <col min="11012" max="11012" width="19.875" style="489" customWidth="1"/>
    <col min="11013" max="11013" width="20.5" style="489" customWidth="1"/>
    <col min="11014" max="11014" width="15.5" style="489" customWidth="1"/>
    <col min="11015" max="11015" width="13.25" style="489" customWidth="1"/>
    <col min="11016" max="11264" width="9" style="489"/>
    <col min="11265" max="11265" width="3.875" style="489" customWidth="1"/>
    <col min="11266" max="11266" width="45.625" style="489" customWidth="1"/>
    <col min="11267" max="11267" width="9" style="489"/>
    <col min="11268" max="11268" width="19.875" style="489" customWidth="1"/>
    <col min="11269" max="11269" width="20.5" style="489" customWidth="1"/>
    <col min="11270" max="11270" width="15.5" style="489" customWidth="1"/>
    <col min="11271" max="11271" width="13.25" style="489" customWidth="1"/>
    <col min="11272" max="11520" width="9" style="489"/>
    <col min="11521" max="11521" width="3.875" style="489" customWidth="1"/>
    <col min="11522" max="11522" width="45.625" style="489" customWidth="1"/>
    <col min="11523" max="11523" width="9" style="489"/>
    <col min="11524" max="11524" width="19.875" style="489" customWidth="1"/>
    <col min="11525" max="11525" width="20.5" style="489" customWidth="1"/>
    <col min="11526" max="11526" width="15.5" style="489" customWidth="1"/>
    <col min="11527" max="11527" width="13.25" style="489" customWidth="1"/>
    <col min="11528" max="11776" width="9" style="489"/>
    <col min="11777" max="11777" width="3.875" style="489" customWidth="1"/>
    <col min="11778" max="11778" width="45.625" style="489" customWidth="1"/>
    <col min="11779" max="11779" width="9" style="489"/>
    <col min="11780" max="11780" width="19.875" style="489" customWidth="1"/>
    <col min="11781" max="11781" width="20.5" style="489" customWidth="1"/>
    <col min="11782" max="11782" width="15.5" style="489" customWidth="1"/>
    <col min="11783" max="11783" width="13.25" style="489" customWidth="1"/>
    <col min="11784" max="12032" width="9" style="489"/>
    <col min="12033" max="12033" width="3.875" style="489" customWidth="1"/>
    <col min="12034" max="12034" width="45.625" style="489" customWidth="1"/>
    <col min="12035" max="12035" width="9" style="489"/>
    <col min="12036" max="12036" width="19.875" style="489" customWidth="1"/>
    <col min="12037" max="12037" width="20.5" style="489" customWidth="1"/>
    <col min="12038" max="12038" width="15.5" style="489" customWidth="1"/>
    <col min="12039" max="12039" width="13.25" style="489" customWidth="1"/>
    <col min="12040" max="12288" width="9" style="489"/>
    <col min="12289" max="12289" width="3.875" style="489" customWidth="1"/>
    <col min="12290" max="12290" width="45.625" style="489" customWidth="1"/>
    <col min="12291" max="12291" width="9" style="489"/>
    <col min="12292" max="12292" width="19.875" style="489" customWidth="1"/>
    <col min="12293" max="12293" width="20.5" style="489" customWidth="1"/>
    <col min="12294" max="12294" width="15.5" style="489" customWidth="1"/>
    <col min="12295" max="12295" width="13.25" style="489" customWidth="1"/>
    <col min="12296" max="12544" width="9" style="489"/>
    <col min="12545" max="12545" width="3.875" style="489" customWidth="1"/>
    <col min="12546" max="12546" width="45.625" style="489" customWidth="1"/>
    <col min="12547" max="12547" width="9" style="489"/>
    <col min="12548" max="12548" width="19.875" style="489" customWidth="1"/>
    <col min="12549" max="12549" width="20.5" style="489" customWidth="1"/>
    <col min="12550" max="12550" width="15.5" style="489" customWidth="1"/>
    <col min="12551" max="12551" width="13.25" style="489" customWidth="1"/>
    <col min="12552" max="12800" width="9" style="489"/>
    <col min="12801" max="12801" width="3.875" style="489" customWidth="1"/>
    <col min="12802" max="12802" width="45.625" style="489" customWidth="1"/>
    <col min="12803" max="12803" width="9" style="489"/>
    <col min="12804" max="12804" width="19.875" style="489" customWidth="1"/>
    <col min="12805" max="12805" width="20.5" style="489" customWidth="1"/>
    <col min="12806" max="12806" width="15.5" style="489" customWidth="1"/>
    <col min="12807" max="12807" width="13.25" style="489" customWidth="1"/>
    <col min="12808" max="13056" width="9" style="489"/>
    <col min="13057" max="13057" width="3.875" style="489" customWidth="1"/>
    <col min="13058" max="13058" width="45.625" style="489" customWidth="1"/>
    <col min="13059" max="13059" width="9" style="489"/>
    <col min="13060" max="13060" width="19.875" style="489" customWidth="1"/>
    <col min="13061" max="13061" width="20.5" style="489" customWidth="1"/>
    <col min="13062" max="13062" width="15.5" style="489" customWidth="1"/>
    <col min="13063" max="13063" width="13.25" style="489" customWidth="1"/>
    <col min="13064" max="13312" width="9" style="489"/>
    <col min="13313" max="13313" width="3.875" style="489" customWidth="1"/>
    <col min="13314" max="13314" width="45.625" style="489" customWidth="1"/>
    <col min="13315" max="13315" width="9" style="489"/>
    <col min="13316" max="13316" width="19.875" style="489" customWidth="1"/>
    <col min="13317" max="13317" width="20.5" style="489" customWidth="1"/>
    <col min="13318" max="13318" width="15.5" style="489" customWidth="1"/>
    <col min="13319" max="13319" width="13.25" style="489" customWidth="1"/>
    <col min="13320" max="13568" width="9" style="489"/>
    <col min="13569" max="13569" width="3.875" style="489" customWidth="1"/>
    <col min="13570" max="13570" width="45.625" style="489" customWidth="1"/>
    <col min="13571" max="13571" width="9" style="489"/>
    <col min="13572" max="13572" width="19.875" style="489" customWidth="1"/>
    <col min="13573" max="13573" width="20.5" style="489" customWidth="1"/>
    <col min="13574" max="13574" width="15.5" style="489" customWidth="1"/>
    <col min="13575" max="13575" width="13.25" style="489" customWidth="1"/>
    <col min="13576" max="13824" width="9" style="489"/>
    <col min="13825" max="13825" width="3.875" style="489" customWidth="1"/>
    <col min="13826" max="13826" width="45.625" style="489" customWidth="1"/>
    <col min="13827" max="13827" width="9" style="489"/>
    <col min="13828" max="13828" width="19.875" style="489" customWidth="1"/>
    <col min="13829" max="13829" width="20.5" style="489" customWidth="1"/>
    <col min="13830" max="13830" width="15.5" style="489" customWidth="1"/>
    <col min="13831" max="13831" width="13.25" style="489" customWidth="1"/>
    <col min="13832" max="14080" width="9" style="489"/>
    <col min="14081" max="14081" width="3.875" style="489" customWidth="1"/>
    <col min="14082" max="14082" width="45.625" style="489" customWidth="1"/>
    <col min="14083" max="14083" width="9" style="489"/>
    <col min="14084" max="14084" width="19.875" style="489" customWidth="1"/>
    <col min="14085" max="14085" width="20.5" style="489" customWidth="1"/>
    <col min="14086" max="14086" width="15.5" style="489" customWidth="1"/>
    <col min="14087" max="14087" width="13.25" style="489" customWidth="1"/>
    <col min="14088" max="14336" width="9" style="489"/>
    <col min="14337" max="14337" width="3.875" style="489" customWidth="1"/>
    <col min="14338" max="14338" width="45.625" style="489" customWidth="1"/>
    <col min="14339" max="14339" width="9" style="489"/>
    <col min="14340" max="14340" width="19.875" style="489" customWidth="1"/>
    <col min="14341" max="14341" width="20.5" style="489" customWidth="1"/>
    <col min="14342" max="14342" width="15.5" style="489" customWidth="1"/>
    <col min="14343" max="14343" width="13.25" style="489" customWidth="1"/>
    <col min="14344" max="14592" width="9" style="489"/>
    <col min="14593" max="14593" width="3.875" style="489" customWidth="1"/>
    <col min="14594" max="14594" width="45.625" style="489" customWidth="1"/>
    <col min="14595" max="14595" width="9" style="489"/>
    <col min="14596" max="14596" width="19.875" style="489" customWidth="1"/>
    <col min="14597" max="14597" width="20.5" style="489" customWidth="1"/>
    <col min="14598" max="14598" width="15.5" style="489" customWidth="1"/>
    <col min="14599" max="14599" width="13.25" style="489" customWidth="1"/>
    <col min="14600" max="14848" width="9" style="489"/>
    <col min="14849" max="14849" width="3.875" style="489" customWidth="1"/>
    <col min="14850" max="14850" width="45.625" style="489" customWidth="1"/>
    <col min="14851" max="14851" width="9" style="489"/>
    <col min="14852" max="14852" width="19.875" style="489" customWidth="1"/>
    <col min="14853" max="14853" width="20.5" style="489" customWidth="1"/>
    <col min="14854" max="14854" width="15.5" style="489" customWidth="1"/>
    <col min="14855" max="14855" width="13.25" style="489" customWidth="1"/>
    <col min="14856" max="15104" width="9" style="489"/>
    <col min="15105" max="15105" width="3.875" style="489" customWidth="1"/>
    <col min="15106" max="15106" width="45.625" style="489" customWidth="1"/>
    <col min="15107" max="15107" width="9" style="489"/>
    <col min="15108" max="15108" width="19.875" style="489" customWidth="1"/>
    <col min="15109" max="15109" width="20.5" style="489" customWidth="1"/>
    <col min="15110" max="15110" width="15.5" style="489" customWidth="1"/>
    <col min="15111" max="15111" width="13.25" style="489" customWidth="1"/>
    <col min="15112" max="15360" width="9" style="489"/>
    <col min="15361" max="15361" width="3.875" style="489" customWidth="1"/>
    <col min="15362" max="15362" width="45.625" style="489" customWidth="1"/>
    <col min="15363" max="15363" width="9" style="489"/>
    <col min="15364" max="15364" width="19.875" style="489" customWidth="1"/>
    <col min="15365" max="15365" width="20.5" style="489" customWidth="1"/>
    <col min="15366" max="15366" width="15.5" style="489" customWidth="1"/>
    <col min="15367" max="15367" width="13.25" style="489" customWidth="1"/>
    <col min="15368" max="15616" width="9" style="489"/>
    <col min="15617" max="15617" width="3.875" style="489" customWidth="1"/>
    <col min="15618" max="15618" width="45.625" style="489" customWidth="1"/>
    <col min="15619" max="15619" width="9" style="489"/>
    <col min="15620" max="15620" width="19.875" style="489" customWidth="1"/>
    <col min="15621" max="15621" width="20.5" style="489" customWidth="1"/>
    <col min="15622" max="15622" width="15.5" style="489" customWidth="1"/>
    <col min="15623" max="15623" width="13.25" style="489" customWidth="1"/>
    <col min="15624" max="15872" width="9" style="489"/>
    <col min="15873" max="15873" width="3.875" style="489" customWidth="1"/>
    <col min="15874" max="15874" width="45.625" style="489" customWidth="1"/>
    <col min="15875" max="15875" width="9" style="489"/>
    <col min="15876" max="15876" width="19.875" style="489" customWidth="1"/>
    <col min="15877" max="15877" width="20.5" style="489" customWidth="1"/>
    <col min="15878" max="15878" width="15.5" style="489" customWidth="1"/>
    <col min="15879" max="15879" width="13.25" style="489" customWidth="1"/>
    <col min="15880" max="16128" width="9" style="489"/>
    <col min="16129" max="16129" width="3.875" style="489" customWidth="1"/>
    <col min="16130" max="16130" width="45.625" style="489" customWidth="1"/>
    <col min="16131" max="16131" width="9" style="489"/>
    <col min="16132" max="16132" width="19.875" style="489" customWidth="1"/>
    <col min="16133" max="16133" width="20.5" style="489" customWidth="1"/>
    <col min="16134" max="16134" width="15.5" style="489" customWidth="1"/>
    <col min="16135" max="16135" width="13.25" style="489" customWidth="1"/>
    <col min="16136" max="16384" width="9" style="489"/>
  </cols>
  <sheetData>
    <row r="1" spans="1:5" ht="18" customHeight="1" x14ac:dyDescent="0.4">
      <c r="A1" s="488" t="s">
        <v>655</v>
      </c>
    </row>
    <row r="2" spans="1:5" ht="16.5" customHeight="1" x14ac:dyDescent="0.4">
      <c r="A2" s="489" t="s">
        <v>639</v>
      </c>
    </row>
    <row r="3" spans="1:5" x14ac:dyDescent="0.4">
      <c r="B3" s="490" t="s">
        <v>640</v>
      </c>
      <c r="C3" s="491" t="s">
        <v>656</v>
      </c>
      <c r="D3" s="1151" t="s">
        <v>641</v>
      </c>
      <c r="E3" s="1152"/>
    </row>
    <row r="4" spans="1:5" ht="24.95" customHeight="1" x14ac:dyDescent="0.4">
      <c r="B4" s="492" t="s">
        <v>642</v>
      </c>
      <c r="C4" s="493" t="s">
        <v>643</v>
      </c>
      <c r="D4" s="494" t="s">
        <v>657</v>
      </c>
      <c r="E4" s="495" t="s">
        <v>658</v>
      </c>
    </row>
    <row r="5" spans="1:5" ht="24.95" customHeight="1" x14ac:dyDescent="0.4">
      <c r="B5" s="496" t="s">
        <v>644</v>
      </c>
      <c r="C5" s="497" t="s">
        <v>643</v>
      </c>
      <c r="D5" s="498" t="s">
        <v>645</v>
      </c>
      <c r="E5" s="499"/>
    </row>
    <row r="6" spans="1:5" ht="24.95" customHeight="1" x14ac:dyDescent="0.4">
      <c r="B6" s="500" t="s">
        <v>646</v>
      </c>
      <c r="C6" s="501" t="s">
        <v>643</v>
      </c>
      <c r="D6" s="502" t="s">
        <v>657</v>
      </c>
      <c r="E6" s="499" t="s">
        <v>658</v>
      </c>
    </row>
    <row r="7" spans="1:5" ht="24.95" customHeight="1" x14ac:dyDescent="0.4">
      <c r="B7" s="503" t="s">
        <v>647</v>
      </c>
      <c r="C7" s="504" t="s">
        <v>643</v>
      </c>
      <c r="D7" s="505" t="s">
        <v>648</v>
      </c>
      <c r="E7" s="506"/>
    </row>
    <row r="8" spans="1:5" x14ac:dyDescent="0.4">
      <c r="B8" s="507" t="s">
        <v>649</v>
      </c>
    </row>
    <row r="10" spans="1:5" x14ac:dyDescent="0.4">
      <c r="A10" s="489" t="s">
        <v>682</v>
      </c>
    </row>
    <row r="11" spans="1:5" x14ac:dyDescent="0.4">
      <c r="B11" s="491" t="s">
        <v>640</v>
      </c>
      <c r="C11" s="491" t="s">
        <v>656</v>
      </c>
      <c r="D11" s="1151" t="s">
        <v>641</v>
      </c>
      <c r="E11" s="1152"/>
    </row>
    <row r="12" spans="1:5" ht="24.95" customHeight="1" x14ac:dyDescent="0.4">
      <c r="B12" s="496" t="s">
        <v>650</v>
      </c>
      <c r="C12" s="493" t="s">
        <v>643</v>
      </c>
      <c r="D12" s="508" t="s">
        <v>659</v>
      </c>
      <c r="E12" s="495" t="s">
        <v>658</v>
      </c>
    </row>
    <row r="13" spans="1:5" ht="24.95" customHeight="1" x14ac:dyDescent="0.4">
      <c r="B13" s="500" t="s">
        <v>651</v>
      </c>
      <c r="C13" s="497" t="s">
        <v>643</v>
      </c>
      <c r="D13" s="498" t="s">
        <v>657</v>
      </c>
      <c r="E13" s="516" t="s">
        <v>658</v>
      </c>
    </row>
    <row r="14" spans="1:5" ht="24.95" customHeight="1" x14ac:dyDescent="0.4">
      <c r="B14" s="509" t="s">
        <v>652</v>
      </c>
      <c r="C14" s="497"/>
      <c r="D14" s="498" t="s">
        <v>657</v>
      </c>
      <c r="E14" s="516" t="s">
        <v>658</v>
      </c>
    </row>
    <row r="15" spans="1:5" x14ac:dyDescent="0.4">
      <c r="B15" s="507" t="s">
        <v>653</v>
      </c>
      <c r="C15" s="510"/>
      <c r="D15" s="510"/>
      <c r="E15" s="510"/>
    </row>
    <row r="16" spans="1:5" x14ac:dyDescent="0.4">
      <c r="D16" s="511"/>
      <c r="E16" s="511"/>
    </row>
    <row r="17" spans="1:5" x14ac:dyDescent="0.4">
      <c r="A17" s="489" t="s">
        <v>683</v>
      </c>
      <c r="D17" s="511"/>
      <c r="E17" s="511"/>
    </row>
    <row r="18" spans="1:5" x14ac:dyDescent="0.4">
      <c r="B18" s="491" t="s">
        <v>640</v>
      </c>
      <c r="C18" s="491" t="s">
        <v>656</v>
      </c>
      <c r="D18" s="1151" t="s">
        <v>641</v>
      </c>
      <c r="E18" s="1152"/>
    </row>
    <row r="19" spans="1:5" ht="41.25" customHeight="1" x14ac:dyDescent="0.4">
      <c r="B19" s="512" t="s">
        <v>654</v>
      </c>
      <c r="C19" s="491" t="s">
        <v>643</v>
      </c>
      <c r="D19" s="513"/>
      <c r="E19" s="514"/>
    </row>
    <row r="20" spans="1:5" ht="9" customHeight="1" x14ac:dyDescent="0.4">
      <c r="B20" s="517"/>
      <c r="C20" s="518"/>
      <c r="D20" s="518"/>
      <c r="E20" s="518"/>
    </row>
  </sheetData>
  <mergeCells count="3">
    <mergeCell ref="D3:E3"/>
    <mergeCell ref="D11:E11"/>
    <mergeCell ref="D18:E18"/>
  </mergeCells>
  <phoneticPr fontId="20"/>
  <dataValidations count="1">
    <dataValidation type="list" allowBlank="1" showInputMessage="1" showErrorMessage="1" sqref="WVK983048:WVK983050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27:C65530 IY65527:IY65530 SU65527:SU65530 ACQ65527:ACQ65530 AMM65527:AMM65530 AWI65527:AWI65530 BGE65527:BGE65530 BQA65527:BQA65530 BZW65527:BZW65530 CJS65527:CJS65530 CTO65527:CTO65530 DDK65527:DDK65530 DNG65527:DNG65530 DXC65527:DXC65530 EGY65527:EGY65530 EQU65527:EQU65530 FAQ65527:FAQ65530 FKM65527:FKM65530 FUI65527:FUI65530 GEE65527:GEE65530 GOA65527:GOA65530 GXW65527:GXW65530 HHS65527:HHS65530 HRO65527:HRO65530 IBK65527:IBK65530 ILG65527:ILG65530 IVC65527:IVC65530 JEY65527:JEY65530 JOU65527:JOU65530 JYQ65527:JYQ65530 KIM65527:KIM65530 KSI65527:KSI65530 LCE65527:LCE65530 LMA65527:LMA65530 LVW65527:LVW65530 MFS65527:MFS65530 MPO65527:MPO65530 MZK65527:MZK65530 NJG65527:NJG65530 NTC65527:NTC65530 OCY65527:OCY65530 OMU65527:OMU65530 OWQ65527:OWQ65530 PGM65527:PGM65530 PQI65527:PQI65530 QAE65527:QAE65530 QKA65527:QKA65530 QTW65527:QTW65530 RDS65527:RDS65530 RNO65527:RNO65530 RXK65527:RXK65530 SHG65527:SHG65530 SRC65527:SRC65530 TAY65527:TAY65530 TKU65527:TKU65530 TUQ65527:TUQ65530 UEM65527:UEM65530 UOI65527:UOI65530 UYE65527:UYE65530 VIA65527:VIA65530 VRW65527:VRW65530 WBS65527:WBS65530 WLO65527:WLO65530 WVK65527:WVK65530 C131063:C131066 IY131063:IY131066 SU131063:SU131066 ACQ131063:ACQ131066 AMM131063:AMM131066 AWI131063:AWI131066 BGE131063:BGE131066 BQA131063:BQA131066 BZW131063:BZW131066 CJS131063:CJS131066 CTO131063:CTO131066 DDK131063:DDK131066 DNG131063:DNG131066 DXC131063:DXC131066 EGY131063:EGY131066 EQU131063:EQU131066 FAQ131063:FAQ131066 FKM131063:FKM131066 FUI131063:FUI131066 GEE131063:GEE131066 GOA131063:GOA131066 GXW131063:GXW131066 HHS131063:HHS131066 HRO131063:HRO131066 IBK131063:IBK131066 ILG131063:ILG131066 IVC131063:IVC131066 JEY131063:JEY131066 JOU131063:JOU131066 JYQ131063:JYQ131066 KIM131063:KIM131066 KSI131063:KSI131066 LCE131063:LCE131066 LMA131063:LMA131066 LVW131063:LVW131066 MFS131063:MFS131066 MPO131063:MPO131066 MZK131063:MZK131066 NJG131063:NJG131066 NTC131063:NTC131066 OCY131063:OCY131066 OMU131063:OMU131066 OWQ131063:OWQ131066 PGM131063:PGM131066 PQI131063:PQI131066 QAE131063:QAE131066 QKA131063:QKA131066 QTW131063:QTW131066 RDS131063:RDS131066 RNO131063:RNO131066 RXK131063:RXK131066 SHG131063:SHG131066 SRC131063:SRC131066 TAY131063:TAY131066 TKU131063:TKU131066 TUQ131063:TUQ131066 UEM131063:UEM131066 UOI131063:UOI131066 UYE131063:UYE131066 VIA131063:VIA131066 VRW131063:VRW131066 WBS131063:WBS131066 WLO131063:WLO131066 WVK131063:WVK131066 C196599:C196602 IY196599:IY196602 SU196599:SU196602 ACQ196599:ACQ196602 AMM196599:AMM196602 AWI196599:AWI196602 BGE196599:BGE196602 BQA196599:BQA196602 BZW196599:BZW196602 CJS196599:CJS196602 CTO196599:CTO196602 DDK196599:DDK196602 DNG196599:DNG196602 DXC196599:DXC196602 EGY196599:EGY196602 EQU196599:EQU196602 FAQ196599:FAQ196602 FKM196599:FKM196602 FUI196599:FUI196602 GEE196599:GEE196602 GOA196599:GOA196602 GXW196599:GXW196602 HHS196599:HHS196602 HRO196599:HRO196602 IBK196599:IBK196602 ILG196599:ILG196602 IVC196599:IVC196602 JEY196599:JEY196602 JOU196599:JOU196602 JYQ196599:JYQ196602 KIM196599:KIM196602 KSI196599:KSI196602 LCE196599:LCE196602 LMA196599:LMA196602 LVW196599:LVW196602 MFS196599:MFS196602 MPO196599:MPO196602 MZK196599:MZK196602 NJG196599:NJG196602 NTC196599:NTC196602 OCY196599:OCY196602 OMU196599:OMU196602 OWQ196599:OWQ196602 PGM196599:PGM196602 PQI196599:PQI196602 QAE196599:QAE196602 QKA196599:QKA196602 QTW196599:QTW196602 RDS196599:RDS196602 RNO196599:RNO196602 RXK196599:RXK196602 SHG196599:SHG196602 SRC196599:SRC196602 TAY196599:TAY196602 TKU196599:TKU196602 TUQ196599:TUQ196602 UEM196599:UEM196602 UOI196599:UOI196602 UYE196599:UYE196602 VIA196599:VIA196602 VRW196599:VRW196602 WBS196599:WBS196602 WLO196599:WLO196602 WVK196599:WVK196602 C262135:C262138 IY262135:IY262138 SU262135:SU262138 ACQ262135:ACQ262138 AMM262135:AMM262138 AWI262135:AWI262138 BGE262135:BGE262138 BQA262135:BQA262138 BZW262135:BZW262138 CJS262135:CJS262138 CTO262135:CTO262138 DDK262135:DDK262138 DNG262135:DNG262138 DXC262135:DXC262138 EGY262135:EGY262138 EQU262135:EQU262138 FAQ262135:FAQ262138 FKM262135:FKM262138 FUI262135:FUI262138 GEE262135:GEE262138 GOA262135:GOA262138 GXW262135:GXW262138 HHS262135:HHS262138 HRO262135:HRO262138 IBK262135:IBK262138 ILG262135:ILG262138 IVC262135:IVC262138 JEY262135:JEY262138 JOU262135:JOU262138 JYQ262135:JYQ262138 KIM262135:KIM262138 KSI262135:KSI262138 LCE262135:LCE262138 LMA262135:LMA262138 LVW262135:LVW262138 MFS262135:MFS262138 MPO262135:MPO262138 MZK262135:MZK262138 NJG262135:NJG262138 NTC262135:NTC262138 OCY262135:OCY262138 OMU262135:OMU262138 OWQ262135:OWQ262138 PGM262135:PGM262138 PQI262135:PQI262138 QAE262135:QAE262138 QKA262135:QKA262138 QTW262135:QTW262138 RDS262135:RDS262138 RNO262135:RNO262138 RXK262135:RXK262138 SHG262135:SHG262138 SRC262135:SRC262138 TAY262135:TAY262138 TKU262135:TKU262138 TUQ262135:TUQ262138 UEM262135:UEM262138 UOI262135:UOI262138 UYE262135:UYE262138 VIA262135:VIA262138 VRW262135:VRW262138 WBS262135:WBS262138 WLO262135:WLO262138 WVK262135:WVK262138 C327671:C327674 IY327671:IY327674 SU327671:SU327674 ACQ327671:ACQ327674 AMM327671:AMM327674 AWI327671:AWI327674 BGE327671:BGE327674 BQA327671:BQA327674 BZW327671:BZW327674 CJS327671:CJS327674 CTO327671:CTO327674 DDK327671:DDK327674 DNG327671:DNG327674 DXC327671:DXC327674 EGY327671:EGY327674 EQU327671:EQU327674 FAQ327671:FAQ327674 FKM327671:FKM327674 FUI327671:FUI327674 GEE327671:GEE327674 GOA327671:GOA327674 GXW327671:GXW327674 HHS327671:HHS327674 HRO327671:HRO327674 IBK327671:IBK327674 ILG327671:ILG327674 IVC327671:IVC327674 JEY327671:JEY327674 JOU327671:JOU327674 JYQ327671:JYQ327674 KIM327671:KIM327674 KSI327671:KSI327674 LCE327671:LCE327674 LMA327671:LMA327674 LVW327671:LVW327674 MFS327671:MFS327674 MPO327671:MPO327674 MZK327671:MZK327674 NJG327671:NJG327674 NTC327671:NTC327674 OCY327671:OCY327674 OMU327671:OMU327674 OWQ327671:OWQ327674 PGM327671:PGM327674 PQI327671:PQI327674 QAE327671:QAE327674 QKA327671:QKA327674 QTW327671:QTW327674 RDS327671:RDS327674 RNO327671:RNO327674 RXK327671:RXK327674 SHG327671:SHG327674 SRC327671:SRC327674 TAY327671:TAY327674 TKU327671:TKU327674 TUQ327671:TUQ327674 UEM327671:UEM327674 UOI327671:UOI327674 UYE327671:UYE327674 VIA327671:VIA327674 VRW327671:VRW327674 WBS327671:WBS327674 WLO327671:WLO327674 WVK327671:WVK327674 C393207:C393210 IY393207:IY393210 SU393207:SU393210 ACQ393207:ACQ393210 AMM393207:AMM393210 AWI393207:AWI393210 BGE393207:BGE393210 BQA393207:BQA393210 BZW393207:BZW393210 CJS393207:CJS393210 CTO393207:CTO393210 DDK393207:DDK393210 DNG393207:DNG393210 DXC393207:DXC393210 EGY393207:EGY393210 EQU393207:EQU393210 FAQ393207:FAQ393210 FKM393207:FKM393210 FUI393207:FUI393210 GEE393207:GEE393210 GOA393207:GOA393210 GXW393207:GXW393210 HHS393207:HHS393210 HRO393207:HRO393210 IBK393207:IBK393210 ILG393207:ILG393210 IVC393207:IVC393210 JEY393207:JEY393210 JOU393207:JOU393210 JYQ393207:JYQ393210 KIM393207:KIM393210 KSI393207:KSI393210 LCE393207:LCE393210 LMA393207:LMA393210 LVW393207:LVW393210 MFS393207:MFS393210 MPO393207:MPO393210 MZK393207:MZK393210 NJG393207:NJG393210 NTC393207:NTC393210 OCY393207:OCY393210 OMU393207:OMU393210 OWQ393207:OWQ393210 PGM393207:PGM393210 PQI393207:PQI393210 QAE393207:QAE393210 QKA393207:QKA393210 QTW393207:QTW393210 RDS393207:RDS393210 RNO393207:RNO393210 RXK393207:RXK393210 SHG393207:SHG393210 SRC393207:SRC393210 TAY393207:TAY393210 TKU393207:TKU393210 TUQ393207:TUQ393210 UEM393207:UEM393210 UOI393207:UOI393210 UYE393207:UYE393210 VIA393207:VIA393210 VRW393207:VRW393210 WBS393207:WBS393210 WLO393207:WLO393210 WVK393207:WVK393210 C458743:C458746 IY458743:IY458746 SU458743:SU458746 ACQ458743:ACQ458746 AMM458743:AMM458746 AWI458743:AWI458746 BGE458743:BGE458746 BQA458743:BQA458746 BZW458743:BZW458746 CJS458743:CJS458746 CTO458743:CTO458746 DDK458743:DDK458746 DNG458743:DNG458746 DXC458743:DXC458746 EGY458743:EGY458746 EQU458743:EQU458746 FAQ458743:FAQ458746 FKM458743:FKM458746 FUI458743:FUI458746 GEE458743:GEE458746 GOA458743:GOA458746 GXW458743:GXW458746 HHS458743:HHS458746 HRO458743:HRO458746 IBK458743:IBK458746 ILG458743:ILG458746 IVC458743:IVC458746 JEY458743:JEY458746 JOU458743:JOU458746 JYQ458743:JYQ458746 KIM458743:KIM458746 KSI458743:KSI458746 LCE458743:LCE458746 LMA458743:LMA458746 LVW458743:LVW458746 MFS458743:MFS458746 MPO458743:MPO458746 MZK458743:MZK458746 NJG458743:NJG458746 NTC458743:NTC458746 OCY458743:OCY458746 OMU458743:OMU458746 OWQ458743:OWQ458746 PGM458743:PGM458746 PQI458743:PQI458746 QAE458743:QAE458746 QKA458743:QKA458746 QTW458743:QTW458746 RDS458743:RDS458746 RNO458743:RNO458746 RXK458743:RXK458746 SHG458743:SHG458746 SRC458743:SRC458746 TAY458743:TAY458746 TKU458743:TKU458746 TUQ458743:TUQ458746 UEM458743:UEM458746 UOI458743:UOI458746 UYE458743:UYE458746 VIA458743:VIA458746 VRW458743:VRW458746 WBS458743:WBS458746 WLO458743:WLO458746 WVK458743:WVK458746 C524279:C524282 IY524279:IY524282 SU524279:SU524282 ACQ524279:ACQ524282 AMM524279:AMM524282 AWI524279:AWI524282 BGE524279:BGE524282 BQA524279:BQA524282 BZW524279:BZW524282 CJS524279:CJS524282 CTO524279:CTO524282 DDK524279:DDK524282 DNG524279:DNG524282 DXC524279:DXC524282 EGY524279:EGY524282 EQU524279:EQU524282 FAQ524279:FAQ524282 FKM524279:FKM524282 FUI524279:FUI524282 GEE524279:GEE524282 GOA524279:GOA524282 GXW524279:GXW524282 HHS524279:HHS524282 HRO524279:HRO524282 IBK524279:IBK524282 ILG524279:ILG524282 IVC524279:IVC524282 JEY524279:JEY524282 JOU524279:JOU524282 JYQ524279:JYQ524282 KIM524279:KIM524282 KSI524279:KSI524282 LCE524279:LCE524282 LMA524279:LMA524282 LVW524279:LVW524282 MFS524279:MFS524282 MPO524279:MPO524282 MZK524279:MZK524282 NJG524279:NJG524282 NTC524279:NTC524282 OCY524279:OCY524282 OMU524279:OMU524282 OWQ524279:OWQ524282 PGM524279:PGM524282 PQI524279:PQI524282 QAE524279:QAE524282 QKA524279:QKA524282 QTW524279:QTW524282 RDS524279:RDS524282 RNO524279:RNO524282 RXK524279:RXK524282 SHG524279:SHG524282 SRC524279:SRC524282 TAY524279:TAY524282 TKU524279:TKU524282 TUQ524279:TUQ524282 UEM524279:UEM524282 UOI524279:UOI524282 UYE524279:UYE524282 VIA524279:VIA524282 VRW524279:VRW524282 WBS524279:WBS524282 WLO524279:WLO524282 WVK524279:WVK524282 C589815:C589818 IY589815:IY589818 SU589815:SU589818 ACQ589815:ACQ589818 AMM589815:AMM589818 AWI589815:AWI589818 BGE589815:BGE589818 BQA589815:BQA589818 BZW589815:BZW589818 CJS589815:CJS589818 CTO589815:CTO589818 DDK589815:DDK589818 DNG589815:DNG589818 DXC589815:DXC589818 EGY589815:EGY589818 EQU589815:EQU589818 FAQ589815:FAQ589818 FKM589815:FKM589818 FUI589815:FUI589818 GEE589815:GEE589818 GOA589815:GOA589818 GXW589815:GXW589818 HHS589815:HHS589818 HRO589815:HRO589818 IBK589815:IBK589818 ILG589815:ILG589818 IVC589815:IVC589818 JEY589815:JEY589818 JOU589815:JOU589818 JYQ589815:JYQ589818 KIM589815:KIM589818 KSI589815:KSI589818 LCE589815:LCE589818 LMA589815:LMA589818 LVW589815:LVW589818 MFS589815:MFS589818 MPO589815:MPO589818 MZK589815:MZK589818 NJG589815:NJG589818 NTC589815:NTC589818 OCY589815:OCY589818 OMU589815:OMU589818 OWQ589815:OWQ589818 PGM589815:PGM589818 PQI589815:PQI589818 QAE589815:QAE589818 QKA589815:QKA589818 QTW589815:QTW589818 RDS589815:RDS589818 RNO589815:RNO589818 RXK589815:RXK589818 SHG589815:SHG589818 SRC589815:SRC589818 TAY589815:TAY589818 TKU589815:TKU589818 TUQ589815:TUQ589818 UEM589815:UEM589818 UOI589815:UOI589818 UYE589815:UYE589818 VIA589815:VIA589818 VRW589815:VRW589818 WBS589815:WBS589818 WLO589815:WLO589818 WVK589815:WVK589818 C655351:C655354 IY655351:IY655354 SU655351:SU655354 ACQ655351:ACQ655354 AMM655351:AMM655354 AWI655351:AWI655354 BGE655351:BGE655354 BQA655351:BQA655354 BZW655351:BZW655354 CJS655351:CJS655354 CTO655351:CTO655354 DDK655351:DDK655354 DNG655351:DNG655354 DXC655351:DXC655354 EGY655351:EGY655354 EQU655351:EQU655354 FAQ655351:FAQ655354 FKM655351:FKM655354 FUI655351:FUI655354 GEE655351:GEE655354 GOA655351:GOA655354 GXW655351:GXW655354 HHS655351:HHS655354 HRO655351:HRO655354 IBK655351:IBK655354 ILG655351:ILG655354 IVC655351:IVC655354 JEY655351:JEY655354 JOU655351:JOU655354 JYQ655351:JYQ655354 KIM655351:KIM655354 KSI655351:KSI655354 LCE655351:LCE655354 LMA655351:LMA655354 LVW655351:LVW655354 MFS655351:MFS655354 MPO655351:MPO655354 MZK655351:MZK655354 NJG655351:NJG655354 NTC655351:NTC655354 OCY655351:OCY655354 OMU655351:OMU655354 OWQ655351:OWQ655354 PGM655351:PGM655354 PQI655351:PQI655354 QAE655351:QAE655354 QKA655351:QKA655354 QTW655351:QTW655354 RDS655351:RDS655354 RNO655351:RNO655354 RXK655351:RXK655354 SHG655351:SHG655354 SRC655351:SRC655354 TAY655351:TAY655354 TKU655351:TKU655354 TUQ655351:TUQ655354 UEM655351:UEM655354 UOI655351:UOI655354 UYE655351:UYE655354 VIA655351:VIA655354 VRW655351:VRW655354 WBS655351:WBS655354 WLO655351:WLO655354 WVK655351:WVK655354 C720887:C720890 IY720887:IY720890 SU720887:SU720890 ACQ720887:ACQ720890 AMM720887:AMM720890 AWI720887:AWI720890 BGE720887:BGE720890 BQA720887:BQA720890 BZW720887:BZW720890 CJS720887:CJS720890 CTO720887:CTO720890 DDK720887:DDK720890 DNG720887:DNG720890 DXC720887:DXC720890 EGY720887:EGY720890 EQU720887:EQU720890 FAQ720887:FAQ720890 FKM720887:FKM720890 FUI720887:FUI720890 GEE720887:GEE720890 GOA720887:GOA720890 GXW720887:GXW720890 HHS720887:HHS720890 HRO720887:HRO720890 IBK720887:IBK720890 ILG720887:ILG720890 IVC720887:IVC720890 JEY720887:JEY720890 JOU720887:JOU720890 JYQ720887:JYQ720890 KIM720887:KIM720890 KSI720887:KSI720890 LCE720887:LCE720890 LMA720887:LMA720890 LVW720887:LVW720890 MFS720887:MFS720890 MPO720887:MPO720890 MZK720887:MZK720890 NJG720887:NJG720890 NTC720887:NTC720890 OCY720887:OCY720890 OMU720887:OMU720890 OWQ720887:OWQ720890 PGM720887:PGM720890 PQI720887:PQI720890 QAE720887:QAE720890 QKA720887:QKA720890 QTW720887:QTW720890 RDS720887:RDS720890 RNO720887:RNO720890 RXK720887:RXK720890 SHG720887:SHG720890 SRC720887:SRC720890 TAY720887:TAY720890 TKU720887:TKU720890 TUQ720887:TUQ720890 UEM720887:UEM720890 UOI720887:UOI720890 UYE720887:UYE720890 VIA720887:VIA720890 VRW720887:VRW720890 WBS720887:WBS720890 WLO720887:WLO720890 WVK720887:WVK720890 C786423:C786426 IY786423:IY786426 SU786423:SU786426 ACQ786423:ACQ786426 AMM786423:AMM786426 AWI786423:AWI786426 BGE786423:BGE786426 BQA786423:BQA786426 BZW786423:BZW786426 CJS786423:CJS786426 CTO786423:CTO786426 DDK786423:DDK786426 DNG786423:DNG786426 DXC786423:DXC786426 EGY786423:EGY786426 EQU786423:EQU786426 FAQ786423:FAQ786426 FKM786423:FKM786426 FUI786423:FUI786426 GEE786423:GEE786426 GOA786423:GOA786426 GXW786423:GXW786426 HHS786423:HHS786426 HRO786423:HRO786426 IBK786423:IBK786426 ILG786423:ILG786426 IVC786423:IVC786426 JEY786423:JEY786426 JOU786423:JOU786426 JYQ786423:JYQ786426 KIM786423:KIM786426 KSI786423:KSI786426 LCE786423:LCE786426 LMA786423:LMA786426 LVW786423:LVW786426 MFS786423:MFS786426 MPO786423:MPO786426 MZK786423:MZK786426 NJG786423:NJG786426 NTC786423:NTC786426 OCY786423:OCY786426 OMU786423:OMU786426 OWQ786423:OWQ786426 PGM786423:PGM786426 PQI786423:PQI786426 QAE786423:QAE786426 QKA786423:QKA786426 QTW786423:QTW786426 RDS786423:RDS786426 RNO786423:RNO786426 RXK786423:RXK786426 SHG786423:SHG786426 SRC786423:SRC786426 TAY786423:TAY786426 TKU786423:TKU786426 TUQ786423:TUQ786426 UEM786423:UEM786426 UOI786423:UOI786426 UYE786423:UYE786426 VIA786423:VIA786426 VRW786423:VRW786426 WBS786423:WBS786426 WLO786423:WLO786426 WVK786423:WVK786426 C851959:C851962 IY851959:IY851962 SU851959:SU851962 ACQ851959:ACQ851962 AMM851959:AMM851962 AWI851959:AWI851962 BGE851959:BGE851962 BQA851959:BQA851962 BZW851959:BZW851962 CJS851959:CJS851962 CTO851959:CTO851962 DDK851959:DDK851962 DNG851959:DNG851962 DXC851959:DXC851962 EGY851959:EGY851962 EQU851959:EQU851962 FAQ851959:FAQ851962 FKM851959:FKM851962 FUI851959:FUI851962 GEE851959:GEE851962 GOA851959:GOA851962 GXW851959:GXW851962 HHS851959:HHS851962 HRO851959:HRO851962 IBK851959:IBK851962 ILG851959:ILG851962 IVC851959:IVC851962 JEY851959:JEY851962 JOU851959:JOU851962 JYQ851959:JYQ851962 KIM851959:KIM851962 KSI851959:KSI851962 LCE851959:LCE851962 LMA851959:LMA851962 LVW851959:LVW851962 MFS851959:MFS851962 MPO851959:MPO851962 MZK851959:MZK851962 NJG851959:NJG851962 NTC851959:NTC851962 OCY851959:OCY851962 OMU851959:OMU851962 OWQ851959:OWQ851962 PGM851959:PGM851962 PQI851959:PQI851962 QAE851959:QAE851962 QKA851959:QKA851962 QTW851959:QTW851962 RDS851959:RDS851962 RNO851959:RNO851962 RXK851959:RXK851962 SHG851959:SHG851962 SRC851959:SRC851962 TAY851959:TAY851962 TKU851959:TKU851962 TUQ851959:TUQ851962 UEM851959:UEM851962 UOI851959:UOI851962 UYE851959:UYE851962 VIA851959:VIA851962 VRW851959:VRW851962 WBS851959:WBS851962 WLO851959:WLO851962 WVK851959:WVK851962 C917495:C917498 IY917495:IY917498 SU917495:SU917498 ACQ917495:ACQ917498 AMM917495:AMM917498 AWI917495:AWI917498 BGE917495:BGE917498 BQA917495:BQA917498 BZW917495:BZW917498 CJS917495:CJS917498 CTO917495:CTO917498 DDK917495:DDK917498 DNG917495:DNG917498 DXC917495:DXC917498 EGY917495:EGY917498 EQU917495:EQU917498 FAQ917495:FAQ917498 FKM917495:FKM917498 FUI917495:FUI917498 GEE917495:GEE917498 GOA917495:GOA917498 GXW917495:GXW917498 HHS917495:HHS917498 HRO917495:HRO917498 IBK917495:IBK917498 ILG917495:ILG917498 IVC917495:IVC917498 JEY917495:JEY917498 JOU917495:JOU917498 JYQ917495:JYQ917498 KIM917495:KIM917498 KSI917495:KSI917498 LCE917495:LCE917498 LMA917495:LMA917498 LVW917495:LVW917498 MFS917495:MFS917498 MPO917495:MPO917498 MZK917495:MZK917498 NJG917495:NJG917498 NTC917495:NTC917498 OCY917495:OCY917498 OMU917495:OMU917498 OWQ917495:OWQ917498 PGM917495:PGM917498 PQI917495:PQI917498 QAE917495:QAE917498 QKA917495:QKA917498 QTW917495:QTW917498 RDS917495:RDS917498 RNO917495:RNO917498 RXK917495:RXK917498 SHG917495:SHG917498 SRC917495:SRC917498 TAY917495:TAY917498 TKU917495:TKU917498 TUQ917495:TUQ917498 UEM917495:UEM917498 UOI917495:UOI917498 UYE917495:UYE917498 VIA917495:VIA917498 VRW917495:VRW917498 WBS917495:WBS917498 WLO917495:WLO917498 WVK917495:WVK917498 C983031:C983034 IY983031:IY983034 SU983031:SU983034 ACQ983031:ACQ983034 AMM983031:AMM983034 AWI983031:AWI983034 BGE983031:BGE983034 BQA983031:BQA983034 BZW983031:BZW983034 CJS983031:CJS983034 CTO983031:CTO983034 DDK983031:DDK983034 DNG983031:DNG983034 DXC983031:DXC983034 EGY983031:EGY983034 EQU983031:EQU983034 FAQ983031:FAQ983034 FKM983031:FKM983034 FUI983031:FUI983034 GEE983031:GEE983034 GOA983031:GOA983034 GXW983031:GXW983034 HHS983031:HHS983034 HRO983031:HRO983034 IBK983031:IBK983034 ILG983031:ILG983034 IVC983031:IVC983034 JEY983031:JEY983034 JOU983031:JOU983034 JYQ983031:JYQ983034 KIM983031:KIM983034 KSI983031:KSI983034 LCE983031:LCE983034 LMA983031:LMA983034 LVW983031:LVW983034 MFS983031:MFS983034 MPO983031:MPO983034 MZK983031:MZK983034 NJG983031:NJG983034 NTC983031:NTC983034 OCY983031:OCY983034 OMU983031:OMU983034 OWQ983031:OWQ983034 PGM983031:PGM983034 PQI983031:PQI983034 QAE983031:QAE983034 QKA983031:QKA983034 QTW983031:QTW983034 RDS983031:RDS983034 RNO983031:RNO983034 RXK983031:RXK983034 SHG983031:SHG983034 SRC983031:SRC983034 TAY983031:TAY983034 TKU983031:TKU983034 TUQ983031:TUQ983034 UEM983031:UEM983034 UOI983031:UOI983034 UYE983031:UYE983034 VIA983031:VIA983034 VRW983031:VRW983034 WBS983031:WBS983034 WLO983031:WLO983034 WVK983031:WVK983034 C65535:C65539 IY65535:IY65539 SU65535:SU65539 ACQ65535:ACQ65539 AMM65535:AMM65539 AWI65535:AWI65539 BGE65535:BGE65539 BQA65535:BQA65539 BZW65535:BZW65539 CJS65535:CJS65539 CTO65535:CTO65539 DDK65535:DDK65539 DNG65535:DNG65539 DXC65535:DXC65539 EGY65535:EGY65539 EQU65535:EQU65539 FAQ65535:FAQ65539 FKM65535:FKM65539 FUI65535:FUI65539 GEE65535:GEE65539 GOA65535:GOA65539 GXW65535:GXW65539 HHS65535:HHS65539 HRO65535:HRO65539 IBK65535:IBK65539 ILG65535:ILG65539 IVC65535:IVC65539 JEY65535:JEY65539 JOU65535:JOU65539 JYQ65535:JYQ65539 KIM65535:KIM65539 KSI65535:KSI65539 LCE65535:LCE65539 LMA65535:LMA65539 LVW65535:LVW65539 MFS65535:MFS65539 MPO65535:MPO65539 MZK65535:MZK65539 NJG65535:NJG65539 NTC65535:NTC65539 OCY65535:OCY65539 OMU65535:OMU65539 OWQ65535:OWQ65539 PGM65535:PGM65539 PQI65535:PQI65539 QAE65535:QAE65539 QKA65535:QKA65539 QTW65535:QTW65539 RDS65535:RDS65539 RNO65535:RNO65539 RXK65535:RXK65539 SHG65535:SHG65539 SRC65535:SRC65539 TAY65535:TAY65539 TKU65535:TKU65539 TUQ65535:TUQ65539 UEM65535:UEM65539 UOI65535:UOI65539 UYE65535:UYE65539 VIA65535:VIA65539 VRW65535:VRW65539 WBS65535:WBS65539 WLO65535:WLO65539 WVK65535:WVK65539 C131071:C131075 IY131071:IY131075 SU131071:SU131075 ACQ131071:ACQ131075 AMM131071:AMM131075 AWI131071:AWI131075 BGE131071:BGE131075 BQA131071:BQA131075 BZW131071:BZW131075 CJS131071:CJS131075 CTO131071:CTO131075 DDK131071:DDK131075 DNG131071:DNG131075 DXC131071:DXC131075 EGY131071:EGY131075 EQU131071:EQU131075 FAQ131071:FAQ131075 FKM131071:FKM131075 FUI131071:FUI131075 GEE131071:GEE131075 GOA131071:GOA131075 GXW131071:GXW131075 HHS131071:HHS131075 HRO131071:HRO131075 IBK131071:IBK131075 ILG131071:ILG131075 IVC131071:IVC131075 JEY131071:JEY131075 JOU131071:JOU131075 JYQ131071:JYQ131075 KIM131071:KIM131075 KSI131071:KSI131075 LCE131071:LCE131075 LMA131071:LMA131075 LVW131071:LVW131075 MFS131071:MFS131075 MPO131071:MPO131075 MZK131071:MZK131075 NJG131071:NJG131075 NTC131071:NTC131075 OCY131071:OCY131075 OMU131071:OMU131075 OWQ131071:OWQ131075 PGM131071:PGM131075 PQI131071:PQI131075 QAE131071:QAE131075 QKA131071:QKA131075 QTW131071:QTW131075 RDS131071:RDS131075 RNO131071:RNO131075 RXK131071:RXK131075 SHG131071:SHG131075 SRC131071:SRC131075 TAY131071:TAY131075 TKU131071:TKU131075 TUQ131071:TUQ131075 UEM131071:UEM131075 UOI131071:UOI131075 UYE131071:UYE131075 VIA131071:VIA131075 VRW131071:VRW131075 WBS131071:WBS131075 WLO131071:WLO131075 WVK131071:WVK131075 C196607:C196611 IY196607:IY196611 SU196607:SU196611 ACQ196607:ACQ196611 AMM196607:AMM196611 AWI196607:AWI196611 BGE196607:BGE196611 BQA196607:BQA196611 BZW196607:BZW196611 CJS196607:CJS196611 CTO196607:CTO196611 DDK196607:DDK196611 DNG196607:DNG196611 DXC196607:DXC196611 EGY196607:EGY196611 EQU196607:EQU196611 FAQ196607:FAQ196611 FKM196607:FKM196611 FUI196607:FUI196611 GEE196607:GEE196611 GOA196607:GOA196611 GXW196607:GXW196611 HHS196607:HHS196611 HRO196607:HRO196611 IBK196607:IBK196611 ILG196607:ILG196611 IVC196607:IVC196611 JEY196607:JEY196611 JOU196607:JOU196611 JYQ196607:JYQ196611 KIM196607:KIM196611 KSI196607:KSI196611 LCE196607:LCE196611 LMA196607:LMA196611 LVW196607:LVW196611 MFS196607:MFS196611 MPO196607:MPO196611 MZK196607:MZK196611 NJG196607:NJG196611 NTC196607:NTC196611 OCY196607:OCY196611 OMU196607:OMU196611 OWQ196607:OWQ196611 PGM196607:PGM196611 PQI196607:PQI196611 QAE196607:QAE196611 QKA196607:QKA196611 QTW196607:QTW196611 RDS196607:RDS196611 RNO196607:RNO196611 RXK196607:RXK196611 SHG196607:SHG196611 SRC196607:SRC196611 TAY196607:TAY196611 TKU196607:TKU196611 TUQ196607:TUQ196611 UEM196607:UEM196611 UOI196607:UOI196611 UYE196607:UYE196611 VIA196607:VIA196611 VRW196607:VRW196611 WBS196607:WBS196611 WLO196607:WLO196611 WVK196607:WVK196611 C262143:C262147 IY262143:IY262147 SU262143:SU262147 ACQ262143:ACQ262147 AMM262143:AMM262147 AWI262143:AWI262147 BGE262143:BGE262147 BQA262143:BQA262147 BZW262143:BZW262147 CJS262143:CJS262147 CTO262143:CTO262147 DDK262143:DDK262147 DNG262143:DNG262147 DXC262143:DXC262147 EGY262143:EGY262147 EQU262143:EQU262147 FAQ262143:FAQ262147 FKM262143:FKM262147 FUI262143:FUI262147 GEE262143:GEE262147 GOA262143:GOA262147 GXW262143:GXW262147 HHS262143:HHS262147 HRO262143:HRO262147 IBK262143:IBK262147 ILG262143:ILG262147 IVC262143:IVC262147 JEY262143:JEY262147 JOU262143:JOU262147 JYQ262143:JYQ262147 KIM262143:KIM262147 KSI262143:KSI262147 LCE262143:LCE262147 LMA262143:LMA262147 LVW262143:LVW262147 MFS262143:MFS262147 MPO262143:MPO262147 MZK262143:MZK262147 NJG262143:NJG262147 NTC262143:NTC262147 OCY262143:OCY262147 OMU262143:OMU262147 OWQ262143:OWQ262147 PGM262143:PGM262147 PQI262143:PQI262147 QAE262143:QAE262147 QKA262143:QKA262147 QTW262143:QTW262147 RDS262143:RDS262147 RNO262143:RNO262147 RXK262143:RXK262147 SHG262143:SHG262147 SRC262143:SRC262147 TAY262143:TAY262147 TKU262143:TKU262147 TUQ262143:TUQ262147 UEM262143:UEM262147 UOI262143:UOI262147 UYE262143:UYE262147 VIA262143:VIA262147 VRW262143:VRW262147 WBS262143:WBS262147 WLO262143:WLO262147 WVK262143:WVK262147 C327679:C327683 IY327679:IY327683 SU327679:SU327683 ACQ327679:ACQ327683 AMM327679:AMM327683 AWI327679:AWI327683 BGE327679:BGE327683 BQA327679:BQA327683 BZW327679:BZW327683 CJS327679:CJS327683 CTO327679:CTO327683 DDK327679:DDK327683 DNG327679:DNG327683 DXC327679:DXC327683 EGY327679:EGY327683 EQU327679:EQU327683 FAQ327679:FAQ327683 FKM327679:FKM327683 FUI327679:FUI327683 GEE327679:GEE327683 GOA327679:GOA327683 GXW327679:GXW327683 HHS327679:HHS327683 HRO327679:HRO327683 IBK327679:IBK327683 ILG327679:ILG327683 IVC327679:IVC327683 JEY327679:JEY327683 JOU327679:JOU327683 JYQ327679:JYQ327683 KIM327679:KIM327683 KSI327679:KSI327683 LCE327679:LCE327683 LMA327679:LMA327683 LVW327679:LVW327683 MFS327679:MFS327683 MPO327679:MPO327683 MZK327679:MZK327683 NJG327679:NJG327683 NTC327679:NTC327683 OCY327679:OCY327683 OMU327679:OMU327683 OWQ327679:OWQ327683 PGM327679:PGM327683 PQI327679:PQI327683 QAE327679:QAE327683 QKA327679:QKA327683 QTW327679:QTW327683 RDS327679:RDS327683 RNO327679:RNO327683 RXK327679:RXK327683 SHG327679:SHG327683 SRC327679:SRC327683 TAY327679:TAY327683 TKU327679:TKU327683 TUQ327679:TUQ327683 UEM327679:UEM327683 UOI327679:UOI327683 UYE327679:UYE327683 VIA327679:VIA327683 VRW327679:VRW327683 WBS327679:WBS327683 WLO327679:WLO327683 WVK327679:WVK327683 C393215:C393219 IY393215:IY393219 SU393215:SU393219 ACQ393215:ACQ393219 AMM393215:AMM393219 AWI393215:AWI393219 BGE393215:BGE393219 BQA393215:BQA393219 BZW393215:BZW393219 CJS393215:CJS393219 CTO393215:CTO393219 DDK393215:DDK393219 DNG393215:DNG393219 DXC393215:DXC393219 EGY393215:EGY393219 EQU393215:EQU393219 FAQ393215:FAQ393219 FKM393215:FKM393219 FUI393215:FUI393219 GEE393215:GEE393219 GOA393215:GOA393219 GXW393215:GXW393219 HHS393215:HHS393219 HRO393215:HRO393219 IBK393215:IBK393219 ILG393215:ILG393219 IVC393215:IVC393219 JEY393215:JEY393219 JOU393215:JOU393219 JYQ393215:JYQ393219 KIM393215:KIM393219 KSI393215:KSI393219 LCE393215:LCE393219 LMA393215:LMA393219 LVW393215:LVW393219 MFS393215:MFS393219 MPO393215:MPO393219 MZK393215:MZK393219 NJG393215:NJG393219 NTC393215:NTC393219 OCY393215:OCY393219 OMU393215:OMU393219 OWQ393215:OWQ393219 PGM393215:PGM393219 PQI393215:PQI393219 QAE393215:QAE393219 QKA393215:QKA393219 QTW393215:QTW393219 RDS393215:RDS393219 RNO393215:RNO393219 RXK393215:RXK393219 SHG393215:SHG393219 SRC393215:SRC393219 TAY393215:TAY393219 TKU393215:TKU393219 TUQ393215:TUQ393219 UEM393215:UEM393219 UOI393215:UOI393219 UYE393215:UYE393219 VIA393215:VIA393219 VRW393215:VRW393219 WBS393215:WBS393219 WLO393215:WLO393219 WVK393215:WVK393219 C458751:C458755 IY458751:IY458755 SU458751:SU458755 ACQ458751:ACQ458755 AMM458751:AMM458755 AWI458751:AWI458755 BGE458751:BGE458755 BQA458751:BQA458755 BZW458751:BZW458755 CJS458751:CJS458755 CTO458751:CTO458755 DDK458751:DDK458755 DNG458751:DNG458755 DXC458751:DXC458755 EGY458751:EGY458755 EQU458751:EQU458755 FAQ458751:FAQ458755 FKM458751:FKM458755 FUI458751:FUI458755 GEE458751:GEE458755 GOA458751:GOA458755 GXW458751:GXW458755 HHS458751:HHS458755 HRO458751:HRO458755 IBK458751:IBK458755 ILG458751:ILG458755 IVC458751:IVC458755 JEY458751:JEY458755 JOU458751:JOU458755 JYQ458751:JYQ458755 KIM458751:KIM458755 KSI458751:KSI458755 LCE458751:LCE458755 LMA458751:LMA458755 LVW458751:LVW458755 MFS458751:MFS458755 MPO458751:MPO458755 MZK458751:MZK458755 NJG458751:NJG458755 NTC458751:NTC458755 OCY458751:OCY458755 OMU458751:OMU458755 OWQ458751:OWQ458755 PGM458751:PGM458755 PQI458751:PQI458755 QAE458751:QAE458755 QKA458751:QKA458755 QTW458751:QTW458755 RDS458751:RDS458755 RNO458751:RNO458755 RXK458751:RXK458755 SHG458751:SHG458755 SRC458751:SRC458755 TAY458751:TAY458755 TKU458751:TKU458755 TUQ458751:TUQ458755 UEM458751:UEM458755 UOI458751:UOI458755 UYE458751:UYE458755 VIA458751:VIA458755 VRW458751:VRW458755 WBS458751:WBS458755 WLO458751:WLO458755 WVK458751:WVK458755 C524287:C524291 IY524287:IY524291 SU524287:SU524291 ACQ524287:ACQ524291 AMM524287:AMM524291 AWI524287:AWI524291 BGE524287:BGE524291 BQA524287:BQA524291 BZW524287:BZW524291 CJS524287:CJS524291 CTO524287:CTO524291 DDK524287:DDK524291 DNG524287:DNG524291 DXC524287:DXC524291 EGY524287:EGY524291 EQU524287:EQU524291 FAQ524287:FAQ524291 FKM524287:FKM524291 FUI524287:FUI524291 GEE524287:GEE524291 GOA524287:GOA524291 GXW524287:GXW524291 HHS524287:HHS524291 HRO524287:HRO524291 IBK524287:IBK524291 ILG524287:ILG524291 IVC524287:IVC524291 JEY524287:JEY524291 JOU524287:JOU524291 JYQ524287:JYQ524291 KIM524287:KIM524291 KSI524287:KSI524291 LCE524287:LCE524291 LMA524287:LMA524291 LVW524287:LVW524291 MFS524287:MFS524291 MPO524287:MPO524291 MZK524287:MZK524291 NJG524287:NJG524291 NTC524287:NTC524291 OCY524287:OCY524291 OMU524287:OMU524291 OWQ524287:OWQ524291 PGM524287:PGM524291 PQI524287:PQI524291 QAE524287:QAE524291 QKA524287:QKA524291 QTW524287:QTW524291 RDS524287:RDS524291 RNO524287:RNO524291 RXK524287:RXK524291 SHG524287:SHG524291 SRC524287:SRC524291 TAY524287:TAY524291 TKU524287:TKU524291 TUQ524287:TUQ524291 UEM524287:UEM524291 UOI524287:UOI524291 UYE524287:UYE524291 VIA524287:VIA524291 VRW524287:VRW524291 WBS524287:WBS524291 WLO524287:WLO524291 WVK524287:WVK524291 C589823:C589827 IY589823:IY589827 SU589823:SU589827 ACQ589823:ACQ589827 AMM589823:AMM589827 AWI589823:AWI589827 BGE589823:BGE589827 BQA589823:BQA589827 BZW589823:BZW589827 CJS589823:CJS589827 CTO589823:CTO589827 DDK589823:DDK589827 DNG589823:DNG589827 DXC589823:DXC589827 EGY589823:EGY589827 EQU589823:EQU589827 FAQ589823:FAQ589827 FKM589823:FKM589827 FUI589823:FUI589827 GEE589823:GEE589827 GOA589823:GOA589827 GXW589823:GXW589827 HHS589823:HHS589827 HRO589823:HRO589827 IBK589823:IBK589827 ILG589823:ILG589827 IVC589823:IVC589827 JEY589823:JEY589827 JOU589823:JOU589827 JYQ589823:JYQ589827 KIM589823:KIM589827 KSI589823:KSI589827 LCE589823:LCE589827 LMA589823:LMA589827 LVW589823:LVW589827 MFS589823:MFS589827 MPO589823:MPO589827 MZK589823:MZK589827 NJG589823:NJG589827 NTC589823:NTC589827 OCY589823:OCY589827 OMU589823:OMU589827 OWQ589823:OWQ589827 PGM589823:PGM589827 PQI589823:PQI589827 QAE589823:QAE589827 QKA589823:QKA589827 QTW589823:QTW589827 RDS589823:RDS589827 RNO589823:RNO589827 RXK589823:RXK589827 SHG589823:SHG589827 SRC589823:SRC589827 TAY589823:TAY589827 TKU589823:TKU589827 TUQ589823:TUQ589827 UEM589823:UEM589827 UOI589823:UOI589827 UYE589823:UYE589827 VIA589823:VIA589827 VRW589823:VRW589827 WBS589823:WBS589827 WLO589823:WLO589827 WVK589823:WVK589827 C655359:C655363 IY655359:IY655363 SU655359:SU655363 ACQ655359:ACQ655363 AMM655359:AMM655363 AWI655359:AWI655363 BGE655359:BGE655363 BQA655359:BQA655363 BZW655359:BZW655363 CJS655359:CJS655363 CTO655359:CTO655363 DDK655359:DDK655363 DNG655359:DNG655363 DXC655359:DXC655363 EGY655359:EGY655363 EQU655359:EQU655363 FAQ655359:FAQ655363 FKM655359:FKM655363 FUI655359:FUI655363 GEE655359:GEE655363 GOA655359:GOA655363 GXW655359:GXW655363 HHS655359:HHS655363 HRO655359:HRO655363 IBK655359:IBK655363 ILG655359:ILG655363 IVC655359:IVC655363 JEY655359:JEY655363 JOU655359:JOU655363 JYQ655359:JYQ655363 KIM655359:KIM655363 KSI655359:KSI655363 LCE655359:LCE655363 LMA655359:LMA655363 LVW655359:LVW655363 MFS655359:MFS655363 MPO655359:MPO655363 MZK655359:MZK655363 NJG655359:NJG655363 NTC655359:NTC655363 OCY655359:OCY655363 OMU655359:OMU655363 OWQ655359:OWQ655363 PGM655359:PGM655363 PQI655359:PQI655363 QAE655359:QAE655363 QKA655359:QKA655363 QTW655359:QTW655363 RDS655359:RDS655363 RNO655359:RNO655363 RXK655359:RXK655363 SHG655359:SHG655363 SRC655359:SRC655363 TAY655359:TAY655363 TKU655359:TKU655363 TUQ655359:TUQ655363 UEM655359:UEM655363 UOI655359:UOI655363 UYE655359:UYE655363 VIA655359:VIA655363 VRW655359:VRW655363 WBS655359:WBS655363 WLO655359:WLO655363 WVK655359:WVK655363 C720895:C720899 IY720895:IY720899 SU720895:SU720899 ACQ720895:ACQ720899 AMM720895:AMM720899 AWI720895:AWI720899 BGE720895:BGE720899 BQA720895:BQA720899 BZW720895:BZW720899 CJS720895:CJS720899 CTO720895:CTO720899 DDK720895:DDK720899 DNG720895:DNG720899 DXC720895:DXC720899 EGY720895:EGY720899 EQU720895:EQU720899 FAQ720895:FAQ720899 FKM720895:FKM720899 FUI720895:FUI720899 GEE720895:GEE720899 GOA720895:GOA720899 GXW720895:GXW720899 HHS720895:HHS720899 HRO720895:HRO720899 IBK720895:IBK720899 ILG720895:ILG720899 IVC720895:IVC720899 JEY720895:JEY720899 JOU720895:JOU720899 JYQ720895:JYQ720899 KIM720895:KIM720899 KSI720895:KSI720899 LCE720895:LCE720899 LMA720895:LMA720899 LVW720895:LVW720899 MFS720895:MFS720899 MPO720895:MPO720899 MZK720895:MZK720899 NJG720895:NJG720899 NTC720895:NTC720899 OCY720895:OCY720899 OMU720895:OMU720899 OWQ720895:OWQ720899 PGM720895:PGM720899 PQI720895:PQI720899 QAE720895:QAE720899 QKA720895:QKA720899 QTW720895:QTW720899 RDS720895:RDS720899 RNO720895:RNO720899 RXK720895:RXK720899 SHG720895:SHG720899 SRC720895:SRC720899 TAY720895:TAY720899 TKU720895:TKU720899 TUQ720895:TUQ720899 UEM720895:UEM720899 UOI720895:UOI720899 UYE720895:UYE720899 VIA720895:VIA720899 VRW720895:VRW720899 WBS720895:WBS720899 WLO720895:WLO720899 WVK720895:WVK720899 C786431:C786435 IY786431:IY786435 SU786431:SU786435 ACQ786431:ACQ786435 AMM786431:AMM786435 AWI786431:AWI786435 BGE786431:BGE786435 BQA786431:BQA786435 BZW786431:BZW786435 CJS786431:CJS786435 CTO786431:CTO786435 DDK786431:DDK786435 DNG786431:DNG786435 DXC786431:DXC786435 EGY786431:EGY786435 EQU786431:EQU786435 FAQ786431:FAQ786435 FKM786431:FKM786435 FUI786431:FUI786435 GEE786431:GEE786435 GOA786431:GOA786435 GXW786431:GXW786435 HHS786431:HHS786435 HRO786431:HRO786435 IBK786431:IBK786435 ILG786431:ILG786435 IVC786431:IVC786435 JEY786431:JEY786435 JOU786431:JOU786435 JYQ786431:JYQ786435 KIM786431:KIM786435 KSI786431:KSI786435 LCE786431:LCE786435 LMA786431:LMA786435 LVW786431:LVW786435 MFS786431:MFS786435 MPO786431:MPO786435 MZK786431:MZK786435 NJG786431:NJG786435 NTC786431:NTC786435 OCY786431:OCY786435 OMU786431:OMU786435 OWQ786431:OWQ786435 PGM786431:PGM786435 PQI786431:PQI786435 QAE786431:QAE786435 QKA786431:QKA786435 QTW786431:QTW786435 RDS786431:RDS786435 RNO786431:RNO786435 RXK786431:RXK786435 SHG786431:SHG786435 SRC786431:SRC786435 TAY786431:TAY786435 TKU786431:TKU786435 TUQ786431:TUQ786435 UEM786431:UEM786435 UOI786431:UOI786435 UYE786431:UYE786435 VIA786431:VIA786435 VRW786431:VRW786435 WBS786431:WBS786435 WLO786431:WLO786435 WVK786431:WVK786435 C851967:C851971 IY851967:IY851971 SU851967:SU851971 ACQ851967:ACQ851971 AMM851967:AMM851971 AWI851967:AWI851971 BGE851967:BGE851971 BQA851967:BQA851971 BZW851967:BZW851971 CJS851967:CJS851971 CTO851967:CTO851971 DDK851967:DDK851971 DNG851967:DNG851971 DXC851967:DXC851971 EGY851967:EGY851971 EQU851967:EQU851971 FAQ851967:FAQ851971 FKM851967:FKM851971 FUI851967:FUI851971 GEE851967:GEE851971 GOA851967:GOA851971 GXW851967:GXW851971 HHS851967:HHS851971 HRO851967:HRO851971 IBK851967:IBK851971 ILG851967:ILG851971 IVC851967:IVC851971 JEY851967:JEY851971 JOU851967:JOU851971 JYQ851967:JYQ851971 KIM851967:KIM851971 KSI851967:KSI851971 LCE851967:LCE851971 LMA851967:LMA851971 LVW851967:LVW851971 MFS851967:MFS851971 MPO851967:MPO851971 MZK851967:MZK851971 NJG851967:NJG851971 NTC851967:NTC851971 OCY851967:OCY851971 OMU851967:OMU851971 OWQ851967:OWQ851971 PGM851967:PGM851971 PQI851967:PQI851971 QAE851967:QAE851971 QKA851967:QKA851971 QTW851967:QTW851971 RDS851967:RDS851971 RNO851967:RNO851971 RXK851967:RXK851971 SHG851967:SHG851971 SRC851967:SRC851971 TAY851967:TAY851971 TKU851967:TKU851971 TUQ851967:TUQ851971 UEM851967:UEM851971 UOI851967:UOI851971 UYE851967:UYE851971 VIA851967:VIA851971 VRW851967:VRW851971 WBS851967:WBS851971 WLO851967:WLO851971 WVK851967:WVK851971 C917503:C917507 IY917503:IY917507 SU917503:SU917507 ACQ917503:ACQ917507 AMM917503:AMM917507 AWI917503:AWI917507 BGE917503:BGE917507 BQA917503:BQA917507 BZW917503:BZW917507 CJS917503:CJS917507 CTO917503:CTO917507 DDK917503:DDK917507 DNG917503:DNG917507 DXC917503:DXC917507 EGY917503:EGY917507 EQU917503:EQU917507 FAQ917503:FAQ917507 FKM917503:FKM917507 FUI917503:FUI917507 GEE917503:GEE917507 GOA917503:GOA917507 GXW917503:GXW917507 HHS917503:HHS917507 HRO917503:HRO917507 IBK917503:IBK917507 ILG917503:ILG917507 IVC917503:IVC917507 JEY917503:JEY917507 JOU917503:JOU917507 JYQ917503:JYQ917507 KIM917503:KIM917507 KSI917503:KSI917507 LCE917503:LCE917507 LMA917503:LMA917507 LVW917503:LVW917507 MFS917503:MFS917507 MPO917503:MPO917507 MZK917503:MZK917507 NJG917503:NJG917507 NTC917503:NTC917507 OCY917503:OCY917507 OMU917503:OMU917507 OWQ917503:OWQ917507 PGM917503:PGM917507 PQI917503:PQI917507 QAE917503:QAE917507 QKA917503:QKA917507 QTW917503:QTW917507 RDS917503:RDS917507 RNO917503:RNO917507 RXK917503:RXK917507 SHG917503:SHG917507 SRC917503:SRC917507 TAY917503:TAY917507 TKU917503:TKU917507 TUQ917503:TUQ917507 UEM917503:UEM917507 UOI917503:UOI917507 UYE917503:UYE917507 VIA917503:VIA917507 VRW917503:VRW917507 WBS917503:WBS917507 WLO917503:WLO917507 WVK917503:WVK917507 C983039:C983043 IY983039:IY983043 SU983039:SU983043 ACQ983039:ACQ983043 AMM983039:AMM983043 AWI983039:AWI983043 BGE983039:BGE983043 BQA983039:BQA983043 BZW983039:BZW983043 CJS983039:CJS983043 CTO983039:CTO983043 DDK983039:DDK983043 DNG983039:DNG983043 DXC983039:DXC983043 EGY983039:EGY983043 EQU983039:EQU983043 FAQ983039:FAQ983043 FKM983039:FKM983043 FUI983039:FUI983043 GEE983039:GEE983043 GOA983039:GOA983043 GXW983039:GXW983043 HHS983039:HHS983043 HRO983039:HRO983043 IBK983039:IBK983043 ILG983039:ILG983043 IVC983039:IVC983043 JEY983039:JEY983043 JOU983039:JOU983043 JYQ983039:JYQ983043 KIM983039:KIM983043 KSI983039:KSI983043 LCE983039:LCE983043 LMA983039:LMA983043 LVW983039:LVW983043 MFS983039:MFS983043 MPO983039:MPO983043 MZK983039:MZK983043 NJG983039:NJG983043 NTC983039:NTC983043 OCY983039:OCY983043 OMU983039:OMU983043 OWQ983039:OWQ983043 PGM983039:PGM983043 PQI983039:PQI983043 QAE983039:QAE983043 QKA983039:QKA983043 QTW983039:QTW983043 RDS983039:RDS983043 RNO983039:RNO983043 RXK983039:RXK983043 SHG983039:SHG983043 SRC983039:SRC983043 TAY983039:TAY983043 TKU983039:TKU983043 TUQ983039:TUQ983043 UEM983039:UEM983043 UOI983039:UOI983043 UYE983039:UYE983043 VIA983039:VIA983043 VRW983039:VRW983043 WBS983039:WBS983043 WLO983039:WLO983043 WVK983039:WVK983043 WLO983048:WLO983050 IY19:IY20 SU19:SU20 ACQ19:ACQ20 AMM19:AMM20 AWI19:AWI20 BGE19:BGE20 BQA19:BQA20 BZW19:BZW20 CJS19:CJS20 CTO19:CTO20 DDK19:DDK20 DNG19:DNG20 DXC19:DXC20 EGY19:EGY20 EQU19:EQU20 FAQ19:FAQ20 FKM19:FKM20 FUI19:FUI20 GEE19:GEE20 GOA19:GOA20 GXW19:GXW20 HHS19:HHS20 HRO19:HRO20 IBK19:IBK20 ILG19:ILG20 IVC19:IVC20 JEY19:JEY20 JOU19:JOU20 JYQ19:JYQ20 KIM19:KIM20 KSI19:KSI20 LCE19:LCE20 LMA19:LMA20 LVW19:LVW20 MFS19:MFS20 MPO19:MPO20 MZK19:MZK20 NJG19:NJG20 NTC19:NTC20 OCY19:OCY20 OMU19:OMU20 OWQ19:OWQ20 PGM19:PGM20 PQI19:PQI20 QAE19:QAE20 QKA19:QKA20 QTW19:QTW20 RDS19:RDS20 RNO19:RNO20 RXK19:RXK20 SHG19:SHG20 SRC19:SRC20 TAY19:TAY20 TKU19:TKU20 TUQ19:TUQ20 UEM19:UEM20 UOI19:UOI20 UYE19:UYE20 VIA19:VIA20 VRW19:VRW20 WBS19:WBS20 WLO19:WLO20 WVK19:WVK20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4:C7 IY12:IY14 SU12:SU14 ACQ12:ACQ14 AMM12:AMM14 AWI12:AWI14 BGE12:BGE14 BQA12:BQA14 BZW12:BZW14 CJS12:CJS14 CTO12:CTO14 DDK12:DDK14 DNG12:DNG14 DXC12:DXC14 EGY12:EGY14 EQU12:EQU14 FAQ12:FAQ14 FKM12:FKM14 FUI12:FUI14 GEE12:GEE14 GOA12:GOA14 GXW12:GXW14 HHS12:HHS14 HRO12:HRO14 IBK12:IBK14 ILG12:ILG14 IVC12:IVC14 JEY12:JEY14 JOU12:JOU14 JYQ12:JYQ14 KIM12:KIM14 KSI12:KSI14 LCE12:LCE14 LMA12:LMA14 LVW12:LVW14 MFS12:MFS14 MPO12:MPO14 MZK12:MZK14 NJG12:NJG14 NTC12:NTC14 OCY12:OCY14 OMU12:OMU14 OWQ12:OWQ14 PGM12:PGM14 PQI12:PQI14 QAE12:QAE14 QKA12:QKA14 QTW12:QTW14 RDS12:RDS14 RNO12:RNO14 RXK12:RXK14 SHG12:SHG14 SRC12:SRC14 TAY12:TAY14 TKU12:TKU14 TUQ12:TUQ14 UEM12:UEM14 UOI12:UOI14 UYE12:UYE14 VIA12:VIA14 VRW12:VRW14 WBS12:WBS14 WLO12:WLO14 WVK12:WVK14 C65544:C65546 IY65544:IY65546 SU65544:SU65546 ACQ65544:ACQ65546 AMM65544:AMM65546 AWI65544:AWI65546 BGE65544:BGE65546 BQA65544:BQA65546 BZW65544:BZW65546 CJS65544:CJS65546 CTO65544:CTO65546 DDK65544:DDK65546 DNG65544:DNG65546 DXC65544:DXC65546 EGY65544:EGY65546 EQU65544:EQU65546 FAQ65544:FAQ65546 FKM65544:FKM65546 FUI65544:FUI65546 GEE65544:GEE65546 GOA65544:GOA65546 GXW65544:GXW65546 HHS65544:HHS65546 HRO65544:HRO65546 IBK65544:IBK65546 ILG65544:ILG65546 IVC65544:IVC65546 JEY65544:JEY65546 JOU65544:JOU65546 JYQ65544:JYQ65546 KIM65544:KIM65546 KSI65544:KSI65546 LCE65544:LCE65546 LMA65544:LMA65546 LVW65544:LVW65546 MFS65544:MFS65546 MPO65544:MPO65546 MZK65544:MZK65546 NJG65544:NJG65546 NTC65544:NTC65546 OCY65544:OCY65546 OMU65544:OMU65546 OWQ65544:OWQ65546 PGM65544:PGM65546 PQI65544:PQI65546 QAE65544:QAE65546 QKA65544:QKA65546 QTW65544:QTW65546 RDS65544:RDS65546 RNO65544:RNO65546 RXK65544:RXK65546 SHG65544:SHG65546 SRC65544:SRC65546 TAY65544:TAY65546 TKU65544:TKU65546 TUQ65544:TUQ65546 UEM65544:UEM65546 UOI65544:UOI65546 UYE65544:UYE65546 VIA65544:VIA65546 VRW65544:VRW65546 WBS65544:WBS65546 WLO65544:WLO65546 WVK65544:WVK65546 C131080:C131082 IY131080:IY131082 SU131080:SU131082 ACQ131080:ACQ131082 AMM131080:AMM131082 AWI131080:AWI131082 BGE131080:BGE131082 BQA131080:BQA131082 BZW131080:BZW131082 CJS131080:CJS131082 CTO131080:CTO131082 DDK131080:DDK131082 DNG131080:DNG131082 DXC131080:DXC131082 EGY131080:EGY131082 EQU131080:EQU131082 FAQ131080:FAQ131082 FKM131080:FKM131082 FUI131080:FUI131082 GEE131080:GEE131082 GOA131080:GOA131082 GXW131080:GXW131082 HHS131080:HHS131082 HRO131080:HRO131082 IBK131080:IBK131082 ILG131080:ILG131082 IVC131080:IVC131082 JEY131080:JEY131082 JOU131080:JOU131082 JYQ131080:JYQ131082 KIM131080:KIM131082 KSI131080:KSI131082 LCE131080:LCE131082 LMA131080:LMA131082 LVW131080:LVW131082 MFS131080:MFS131082 MPO131080:MPO131082 MZK131080:MZK131082 NJG131080:NJG131082 NTC131080:NTC131082 OCY131080:OCY131082 OMU131080:OMU131082 OWQ131080:OWQ131082 PGM131080:PGM131082 PQI131080:PQI131082 QAE131080:QAE131082 QKA131080:QKA131082 QTW131080:QTW131082 RDS131080:RDS131082 RNO131080:RNO131082 RXK131080:RXK131082 SHG131080:SHG131082 SRC131080:SRC131082 TAY131080:TAY131082 TKU131080:TKU131082 TUQ131080:TUQ131082 UEM131080:UEM131082 UOI131080:UOI131082 UYE131080:UYE131082 VIA131080:VIA131082 VRW131080:VRW131082 WBS131080:WBS131082 WLO131080:WLO131082 WVK131080:WVK131082 C196616:C196618 IY196616:IY196618 SU196616:SU196618 ACQ196616:ACQ196618 AMM196616:AMM196618 AWI196616:AWI196618 BGE196616:BGE196618 BQA196616:BQA196618 BZW196616:BZW196618 CJS196616:CJS196618 CTO196616:CTO196618 DDK196616:DDK196618 DNG196616:DNG196618 DXC196616:DXC196618 EGY196616:EGY196618 EQU196616:EQU196618 FAQ196616:FAQ196618 FKM196616:FKM196618 FUI196616:FUI196618 GEE196616:GEE196618 GOA196616:GOA196618 GXW196616:GXW196618 HHS196616:HHS196618 HRO196616:HRO196618 IBK196616:IBK196618 ILG196616:ILG196618 IVC196616:IVC196618 JEY196616:JEY196618 JOU196616:JOU196618 JYQ196616:JYQ196618 KIM196616:KIM196618 KSI196616:KSI196618 LCE196616:LCE196618 LMA196616:LMA196618 LVW196616:LVW196618 MFS196616:MFS196618 MPO196616:MPO196618 MZK196616:MZK196618 NJG196616:NJG196618 NTC196616:NTC196618 OCY196616:OCY196618 OMU196616:OMU196618 OWQ196616:OWQ196618 PGM196616:PGM196618 PQI196616:PQI196618 QAE196616:QAE196618 QKA196616:QKA196618 QTW196616:QTW196618 RDS196616:RDS196618 RNO196616:RNO196618 RXK196616:RXK196618 SHG196616:SHG196618 SRC196616:SRC196618 TAY196616:TAY196618 TKU196616:TKU196618 TUQ196616:TUQ196618 UEM196616:UEM196618 UOI196616:UOI196618 UYE196616:UYE196618 VIA196616:VIA196618 VRW196616:VRW196618 WBS196616:WBS196618 WLO196616:WLO196618 WVK196616:WVK196618 C262152:C262154 IY262152:IY262154 SU262152:SU262154 ACQ262152:ACQ262154 AMM262152:AMM262154 AWI262152:AWI262154 BGE262152:BGE262154 BQA262152:BQA262154 BZW262152:BZW262154 CJS262152:CJS262154 CTO262152:CTO262154 DDK262152:DDK262154 DNG262152:DNG262154 DXC262152:DXC262154 EGY262152:EGY262154 EQU262152:EQU262154 FAQ262152:FAQ262154 FKM262152:FKM262154 FUI262152:FUI262154 GEE262152:GEE262154 GOA262152:GOA262154 GXW262152:GXW262154 HHS262152:HHS262154 HRO262152:HRO262154 IBK262152:IBK262154 ILG262152:ILG262154 IVC262152:IVC262154 JEY262152:JEY262154 JOU262152:JOU262154 JYQ262152:JYQ262154 KIM262152:KIM262154 KSI262152:KSI262154 LCE262152:LCE262154 LMA262152:LMA262154 LVW262152:LVW262154 MFS262152:MFS262154 MPO262152:MPO262154 MZK262152:MZK262154 NJG262152:NJG262154 NTC262152:NTC262154 OCY262152:OCY262154 OMU262152:OMU262154 OWQ262152:OWQ262154 PGM262152:PGM262154 PQI262152:PQI262154 QAE262152:QAE262154 QKA262152:QKA262154 QTW262152:QTW262154 RDS262152:RDS262154 RNO262152:RNO262154 RXK262152:RXK262154 SHG262152:SHG262154 SRC262152:SRC262154 TAY262152:TAY262154 TKU262152:TKU262154 TUQ262152:TUQ262154 UEM262152:UEM262154 UOI262152:UOI262154 UYE262152:UYE262154 VIA262152:VIA262154 VRW262152:VRW262154 WBS262152:WBS262154 WLO262152:WLO262154 WVK262152:WVK262154 C327688:C327690 IY327688:IY327690 SU327688:SU327690 ACQ327688:ACQ327690 AMM327688:AMM327690 AWI327688:AWI327690 BGE327688:BGE327690 BQA327688:BQA327690 BZW327688:BZW327690 CJS327688:CJS327690 CTO327688:CTO327690 DDK327688:DDK327690 DNG327688:DNG327690 DXC327688:DXC327690 EGY327688:EGY327690 EQU327688:EQU327690 FAQ327688:FAQ327690 FKM327688:FKM327690 FUI327688:FUI327690 GEE327688:GEE327690 GOA327688:GOA327690 GXW327688:GXW327690 HHS327688:HHS327690 HRO327688:HRO327690 IBK327688:IBK327690 ILG327688:ILG327690 IVC327688:IVC327690 JEY327688:JEY327690 JOU327688:JOU327690 JYQ327688:JYQ327690 KIM327688:KIM327690 KSI327688:KSI327690 LCE327688:LCE327690 LMA327688:LMA327690 LVW327688:LVW327690 MFS327688:MFS327690 MPO327688:MPO327690 MZK327688:MZK327690 NJG327688:NJG327690 NTC327688:NTC327690 OCY327688:OCY327690 OMU327688:OMU327690 OWQ327688:OWQ327690 PGM327688:PGM327690 PQI327688:PQI327690 QAE327688:QAE327690 QKA327688:QKA327690 QTW327688:QTW327690 RDS327688:RDS327690 RNO327688:RNO327690 RXK327688:RXK327690 SHG327688:SHG327690 SRC327688:SRC327690 TAY327688:TAY327690 TKU327688:TKU327690 TUQ327688:TUQ327690 UEM327688:UEM327690 UOI327688:UOI327690 UYE327688:UYE327690 VIA327688:VIA327690 VRW327688:VRW327690 WBS327688:WBS327690 WLO327688:WLO327690 WVK327688:WVK327690 C393224:C393226 IY393224:IY393226 SU393224:SU393226 ACQ393224:ACQ393226 AMM393224:AMM393226 AWI393224:AWI393226 BGE393224:BGE393226 BQA393224:BQA393226 BZW393224:BZW393226 CJS393224:CJS393226 CTO393224:CTO393226 DDK393224:DDK393226 DNG393224:DNG393226 DXC393224:DXC393226 EGY393224:EGY393226 EQU393224:EQU393226 FAQ393224:FAQ393226 FKM393224:FKM393226 FUI393224:FUI393226 GEE393224:GEE393226 GOA393224:GOA393226 GXW393224:GXW393226 HHS393224:HHS393226 HRO393224:HRO393226 IBK393224:IBK393226 ILG393224:ILG393226 IVC393224:IVC393226 JEY393224:JEY393226 JOU393224:JOU393226 JYQ393224:JYQ393226 KIM393224:KIM393226 KSI393224:KSI393226 LCE393224:LCE393226 LMA393224:LMA393226 LVW393224:LVW393226 MFS393224:MFS393226 MPO393224:MPO393226 MZK393224:MZK393226 NJG393224:NJG393226 NTC393224:NTC393226 OCY393224:OCY393226 OMU393224:OMU393226 OWQ393224:OWQ393226 PGM393224:PGM393226 PQI393224:PQI393226 QAE393224:QAE393226 QKA393224:QKA393226 QTW393224:QTW393226 RDS393224:RDS393226 RNO393224:RNO393226 RXK393224:RXK393226 SHG393224:SHG393226 SRC393224:SRC393226 TAY393224:TAY393226 TKU393224:TKU393226 TUQ393224:TUQ393226 UEM393224:UEM393226 UOI393224:UOI393226 UYE393224:UYE393226 VIA393224:VIA393226 VRW393224:VRW393226 WBS393224:WBS393226 WLO393224:WLO393226 WVK393224:WVK393226 C458760:C458762 IY458760:IY458762 SU458760:SU458762 ACQ458760:ACQ458762 AMM458760:AMM458762 AWI458760:AWI458762 BGE458760:BGE458762 BQA458760:BQA458762 BZW458760:BZW458762 CJS458760:CJS458762 CTO458760:CTO458762 DDK458760:DDK458762 DNG458760:DNG458762 DXC458760:DXC458762 EGY458760:EGY458762 EQU458760:EQU458762 FAQ458760:FAQ458762 FKM458760:FKM458762 FUI458760:FUI458762 GEE458760:GEE458762 GOA458760:GOA458762 GXW458760:GXW458762 HHS458760:HHS458762 HRO458760:HRO458762 IBK458760:IBK458762 ILG458760:ILG458762 IVC458760:IVC458762 JEY458760:JEY458762 JOU458760:JOU458762 JYQ458760:JYQ458762 KIM458760:KIM458762 KSI458760:KSI458762 LCE458760:LCE458762 LMA458760:LMA458762 LVW458760:LVW458762 MFS458760:MFS458762 MPO458760:MPO458762 MZK458760:MZK458762 NJG458760:NJG458762 NTC458760:NTC458762 OCY458760:OCY458762 OMU458760:OMU458762 OWQ458760:OWQ458762 PGM458760:PGM458762 PQI458760:PQI458762 QAE458760:QAE458762 QKA458760:QKA458762 QTW458760:QTW458762 RDS458760:RDS458762 RNO458760:RNO458762 RXK458760:RXK458762 SHG458760:SHG458762 SRC458760:SRC458762 TAY458760:TAY458762 TKU458760:TKU458762 TUQ458760:TUQ458762 UEM458760:UEM458762 UOI458760:UOI458762 UYE458760:UYE458762 VIA458760:VIA458762 VRW458760:VRW458762 WBS458760:WBS458762 WLO458760:WLO458762 WVK458760:WVK458762 C524296:C524298 IY524296:IY524298 SU524296:SU524298 ACQ524296:ACQ524298 AMM524296:AMM524298 AWI524296:AWI524298 BGE524296:BGE524298 BQA524296:BQA524298 BZW524296:BZW524298 CJS524296:CJS524298 CTO524296:CTO524298 DDK524296:DDK524298 DNG524296:DNG524298 DXC524296:DXC524298 EGY524296:EGY524298 EQU524296:EQU524298 FAQ524296:FAQ524298 FKM524296:FKM524298 FUI524296:FUI524298 GEE524296:GEE524298 GOA524296:GOA524298 GXW524296:GXW524298 HHS524296:HHS524298 HRO524296:HRO524298 IBK524296:IBK524298 ILG524296:ILG524298 IVC524296:IVC524298 JEY524296:JEY524298 JOU524296:JOU524298 JYQ524296:JYQ524298 KIM524296:KIM524298 KSI524296:KSI524298 LCE524296:LCE524298 LMA524296:LMA524298 LVW524296:LVW524298 MFS524296:MFS524298 MPO524296:MPO524298 MZK524296:MZK524298 NJG524296:NJG524298 NTC524296:NTC524298 OCY524296:OCY524298 OMU524296:OMU524298 OWQ524296:OWQ524298 PGM524296:PGM524298 PQI524296:PQI524298 QAE524296:QAE524298 QKA524296:QKA524298 QTW524296:QTW524298 RDS524296:RDS524298 RNO524296:RNO524298 RXK524296:RXK524298 SHG524296:SHG524298 SRC524296:SRC524298 TAY524296:TAY524298 TKU524296:TKU524298 TUQ524296:TUQ524298 UEM524296:UEM524298 UOI524296:UOI524298 UYE524296:UYE524298 VIA524296:VIA524298 VRW524296:VRW524298 WBS524296:WBS524298 WLO524296:WLO524298 WVK524296:WVK524298 C589832:C589834 IY589832:IY589834 SU589832:SU589834 ACQ589832:ACQ589834 AMM589832:AMM589834 AWI589832:AWI589834 BGE589832:BGE589834 BQA589832:BQA589834 BZW589832:BZW589834 CJS589832:CJS589834 CTO589832:CTO589834 DDK589832:DDK589834 DNG589832:DNG589834 DXC589832:DXC589834 EGY589832:EGY589834 EQU589832:EQU589834 FAQ589832:FAQ589834 FKM589832:FKM589834 FUI589832:FUI589834 GEE589832:GEE589834 GOA589832:GOA589834 GXW589832:GXW589834 HHS589832:HHS589834 HRO589832:HRO589834 IBK589832:IBK589834 ILG589832:ILG589834 IVC589832:IVC589834 JEY589832:JEY589834 JOU589832:JOU589834 JYQ589832:JYQ589834 KIM589832:KIM589834 KSI589832:KSI589834 LCE589832:LCE589834 LMA589832:LMA589834 LVW589832:LVW589834 MFS589832:MFS589834 MPO589832:MPO589834 MZK589832:MZK589834 NJG589832:NJG589834 NTC589832:NTC589834 OCY589832:OCY589834 OMU589832:OMU589834 OWQ589832:OWQ589834 PGM589832:PGM589834 PQI589832:PQI589834 QAE589832:QAE589834 QKA589832:QKA589834 QTW589832:QTW589834 RDS589832:RDS589834 RNO589832:RNO589834 RXK589832:RXK589834 SHG589832:SHG589834 SRC589832:SRC589834 TAY589832:TAY589834 TKU589832:TKU589834 TUQ589832:TUQ589834 UEM589832:UEM589834 UOI589832:UOI589834 UYE589832:UYE589834 VIA589832:VIA589834 VRW589832:VRW589834 WBS589832:WBS589834 WLO589832:WLO589834 WVK589832:WVK589834 C655368:C655370 IY655368:IY655370 SU655368:SU655370 ACQ655368:ACQ655370 AMM655368:AMM655370 AWI655368:AWI655370 BGE655368:BGE655370 BQA655368:BQA655370 BZW655368:BZW655370 CJS655368:CJS655370 CTO655368:CTO655370 DDK655368:DDK655370 DNG655368:DNG655370 DXC655368:DXC655370 EGY655368:EGY655370 EQU655368:EQU655370 FAQ655368:FAQ655370 FKM655368:FKM655370 FUI655368:FUI655370 GEE655368:GEE655370 GOA655368:GOA655370 GXW655368:GXW655370 HHS655368:HHS655370 HRO655368:HRO655370 IBK655368:IBK655370 ILG655368:ILG655370 IVC655368:IVC655370 JEY655368:JEY655370 JOU655368:JOU655370 JYQ655368:JYQ655370 KIM655368:KIM655370 KSI655368:KSI655370 LCE655368:LCE655370 LMA655368:LMA655370 LVW655368:LVW655370 MFS655368:MFS655370 MPO655368:MPO655370 MZK655368:MZK655370 NJG655368:NJG655370 NTC655368:NTC655370 OCY655368:OCY655370 OMU655368:OMU655370 OWQ655368:OWQ655370 PGM655368:PGM655370 PQI655368:PQI655370 QAE655368:QAE655370 QKA655368:QKA655370 QTW655368:QTW655370 RDS655368:RDS655370 RNO655368:RNO655370 RXK655368:RXK655370 SHG655368:SHG655370 SRC655368:SRC655370 TAY655368:TAY655370 TKU655368:TKU655370 TUQ655368:TUQ655370 UEM655368:UEM655370 UOI655368:UOI655370 UYE655368:UYE655370 VIA655368:VIA655370 VRW655368:VRW655370 WBS655368:WBS655370 WLO655368:WLO655370 WVK655368:WVK655370 C720904:C720906 IY720904:IY720906 SU720904:SU720906 ACQ720904:ACQ720906 AMM720904:AMM720906 AWI720904:AWI720906 BGE720904:BGE720906 BQA720904:BQA720906 BZW720904:BZW720906 CJS720904:CJS720906 CTO720904:CTO720906 DDK720904:DDK720906 DNG720904:DNG720906 DXC720904:DXC720906 EGY720904:EGY720906 EQU720904:EQU720906 FAQ720904:FAQ720906 FKM720904:FKM720906 FUI720904:FUI720906 GEE720904:GEE720906 GOA720904:GOA720906 GXW720904:GXW720906 HHS720904:HHS720906 HRO720904:HRO720906 IBK720904:IBK720906 ILG720904:ILG720906 IVC720904:IVC720906 JEY720904:JEY720906 JOU720904:JOU720906 JYQ720904:JYQ720906 KIM720904:KIM720906 KSI720904:KSI720906 LCE720904:LCE720906 LMA720904:LMA720906 LVW720904:LVW720906 MFS720904:MFS720906 MPO720904:MPO720906 MZK720904:MZK720906 NJG720904:NJG720906 NTC720904:NTC720906 OCY720904:OCY720906 OMU720904:OMU720906 OWQ720904:OWQ720906 PGM720904:PGM720906 PQI720904:PQI720906 QAE720904:QAE720906 QKA720904:QKA720906 QTW720904:QTW720906 RDS720904:RDS720906 RNO720904:RNO720906 RXK720904:RXK720906 SHG720904:SHG720906 SRC720904:SRC720906 TAY720904:TAY720906 TKU720904:TKU720906 TUQ720904:TUQ720906 UEM720904:UEM720906 UOI720904:UOI720906 UYE720904:UYE720906 VIA720904:VIA720906 VRW720904:VRW720906 WBS720904:WBS720906 WLO720904:WLO720906 WVK720904:WVK720906 C786440:C786442 IY786440:IY786442 SU786440:SU786442 ACQ786440:ACQ786442 AMM786440:AMM786442 AWI786440:AWI786442 BGE786440:BGE786442 BQA786440:BQA786442 BZW786440:BZW786442 CJS786440:CJS786442 CTO786440:CTO786442 DDK786440:DDK786442 DNG786440:DNG786442 DXC786440:DXC786442 EGY786440:EGY786442 EQU786440:EQU786442 FAQ786440:FAQ786442 FKM786440:FKM786442 FUI786440:FUI786442 GEE786440:GEE786442 GOA786440:GOA786442 GXW786440:GXW786442 HHS786440:HHS786442 HRO786440:HRO786442 IBK786440:IBK786442 ILG786440:ILG786442 IVC786440:IVC786442 JEY786440:JEY786442 JOU786440:JOU786442 JYQ786440:JYQ786442 KIM786440:KIM786442 KSI786440:KSI786442 LCE786440:LCE786442 LMA786440:LMA786442 LVW786440:LVW786442 MFS786440:MFS786442 MPO786440:MPO786442 MZK786440:MZK786442 NJG786440:NJG786442 NTC786440:NTC786442 OCY786440:OCY786442 OMU786440:OMU786442 OWQ786440:OWQ786442 PGM786440:PGM786442 PQI786440:PQI786442 QAE786440:QAE786442 QKA786440:QKA786442 QTW786440:QTW786442 RDS786440:RDS786442 RNO786440:RNO786442 RXK786440:RXK786442 SHG786440:SHG786442 SRC786440:SRC786442 TAY786440:TAY786442 TKU786440:TKU786442 TUQ786440:TUQ786442 UEM786440:UEM786442 UOI786440:UOI786442 UYE786440:UYE786442 VIA786440:VIA786442 VRW786440:VRW786442 WBS786440:WBS786442 WLO786440:WLO786442 WVK786440:WVK786442 C851976:C851978 IY851976:IY851978 SU851976:SU851978 ACQ851976:ACQ851978 AMM851976:AMM851978 AWI851976:AWI851978 BGE851976:BGE851978 BQA851976:BQA851978 BZW851976:BZW851978 CJS851976:CJS851978 CTO851976:CTO851978 DDK851976:DDK851978 DNG851976:DNG851978 DXC851976:DXC851978 EGY851976:EGY851978 EQU851976:EQU851978 FAQ851976:FAQ851978 FKM851976:FKM851978 FUI851976:FUI851978 GEE851976:GEE851978 GOA851976:GOA851978 GXW851976:GXW851978 HHS851976:HHS851978 HRO851976:HRO851978 IBK851976:IBK851978 ILG851976:ILG851978 IVC851976:IVC851978 JEY851976:JEY851978 JOU851976:JOU851978 JYQ851976:JYQ851978 KIM851976:KIM851978 KSI851976:KSI851978 LCE851976:LCE851978 LMA851976:LMA851978 LVW851976:LVW851978 MFS851976:MFS851978 MPO851976:MPO851978 MZK851976:MZK851978 NJG851976:NJG851978 NTC851976:NTC851978 OCY851976:OCY851978 OMU851976:OMU851978 OWQ851976:OWQ851978 PGM851976:PGM851978 PQI851976:PQI851978 QAE851976:QAE851978 QKA851976:QKA851978 QTW851976:QTW851978 RDS851976:RDS851978 RNO851976:RNO851978 RXK851976:RXK851978 SHG851976:SHG851978 SRC851976:SRC851978 TAY851976:TAY851978 TKU851976:TKU851978 TUQ851976:TUQ851978 UEM851976:UEM851978 UOI851976:UOI851978 UYE851976:UYE851978 VIA851976:VIA851978 VRW851976:VRW851978 WBS851976:WBS851978 WLO851976:WLO851978 WVK851976:WVK851978 C917512:C917514 IY917512:IY917514 SU917512:SU917514 ACQ917512:ACQ917514 AMM917512:AMM917514 AWI917512:AWI917514 BGE917512:BGE917514 BQA917512:BQA917514 BZW917512:BZW917514 CJS917512:CJS917514 CTO917512:CTO917514 DDK917512:DDK917514 DNG917512:DNG917514 DXC917512:DXC917514 EGY917512:EGY917514 EQU917512:EQU917514 FAQ917512:FAQ917514 FKM917512:FKM917514 FUI917512:FUI917514 GEE917512:GEE917514 GOA917512:GOA917514 GXW917512:GXW917514 HHS917512:HHS917514 HRO917512:HRO917514 IBK917512:IBK917514 ILG917512:ILG917514 IVC917512:IVC917514 JEY917512:JEY917514 JOU917512:JOU917514 JYQ917512:JYQ917514 KIM917512:KIM917514 KSI917512:KSI917514 LCE917512:LCE917514 LMA917512:LMA917514 LVW917512:LVW917514 MFS917512:MFS917514 MPO917512:MPO917514 MZK917512:MZK917514 NJG917512:NJG917514 NTC917512:NTC917514 OCY917512:OCY917514 OMU917512:OMU917514 OWQ917512:OWQ917514 PGM917512:PGM917514 PQI917512:PQI917514 QAE917512:QAE917514 QKA917512:QKA917514 QTW917512:QTW917514 RDS917512:RDS917514 RNO917512:RNO917514 RXK917512:RXK917514 SHG917512:SHG917514 SRC917512:SRC917514 TAY917512:TAY917514 TKU917512:TKU917514 TUQ917512:TUQ917514 UEM917512:UEM917514 UOI917512:UOI917514 UYE917512:UYE917514 VIA917512:VIA917514 VRW917512:VRW917514 WBS917512:WBS917514 WLO917512:WLO917514 WVK917512:WVK917514 C983048:C983050 IY983048:IY983050 SU983048:SU983050 ACQ983048:ACQ983050 AMM983048:AMM983050 AWI983048:AWI983050 BGE983048:BGE983050 BQA983048:BQA983050 BZW983048:BZW983050 CJS983048:CJS983050 CTO983048:CTO983050 DDK983048:DDK983050 DNG983048:DNG983050 DXC983048:DXC983050 EGY983048:EGY983050 EQU983048:EQU983050 FAQ983048:FAQ983050 FKM983048:FKM983050 FUI983048:FUI983050 GEE983048:GEE983050 GOA983048:GOA983050 GXW983048:GXW983050 HHS983048:HHS983050 HRO983048:HRO983050 IBK983048:IBK983050 ILG983048:ILG983050 IVC983048:IVC983050 JEY983048:JEY983050 JOU983048:JOU983050 JYQ983048:JYQ983050 KIM983048:KIM983050 KSI983048:KSI983050 LCE983048:LCE983050 LMA983048:LMA983050 LVW983048:LVW983050 MFS983048:MFS983050 MPO983048:MPO983050 MZK983048:MZK983050 NJG983048:NJG983050 NTC983048:NTC983050 OCY983048:OCY983050 OMU983048:OMU983050 OWQ983048:OWQ983050 PGM983048:PGM983050 PQI983048:PQI983050 QAE983048:QAE983050 QKA983048:QKA983050 QTW983048:QTW983050 RDS983048:RDS983050 RNO983048:RNO983050 RXK983048:RXK983050 SHG983048:SHG983050 SRC983048:SRC983050 TAY983048:TAY983050 TKU983048:TKU983050 TUQ983048:TUQ983050 UEM983048:UEM983050 UOI983048:UOI983050 UYE983048:UYE983050 VIA983048:VIA983050 VRW983048:VRW983050 WBS983048:WBS983050 C19:C20 C12:C14" xr:uid="{88EC1A6B-7AAA-4555-9D4C-0E89826B4135}">
      <formula1>"　,あり,なし"</formula1>
    </dataValidation>
  </dataValidations>
  <pageMargins left="0.7" right="0.7" top="0.75" bottom="0.75" header="0.3" footer="0.3"/>
  <pageSetup paperSize="9" scale="81" orientation="portrait" r:id="rId1"/>
  <headerFooter>
    <oddFooter xml:space="preserve">&amp;C居宅介護等-7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03100-895C-4988-9309-381A8B1D6B3A}">
  <dimension ref="A1:E20"/>
  <sheetViews>
    <sheetView view="pageBreakPreview" zoomScale="96" zoomScaleNormal="100" zoomScaleSheetLayoutView="96" workbookViewId="0">
      <selection activeCell="D11" sqref="D11:E11"/>
    </sheetView>
  </sheetViews>
  <sheetFormatPr defaultRowHeight="13.5" x14ac:dyDescent="0.4"/>
  <cols>
    <col min="1" max="1" width="3.875" style="489" customWidth="1"/>
    <col min="2" max="2" width="45.625" style="489" customWidth="1"/>
    <col min="3" max="3" width="9" style="489"/>
    <col min="4" max="4" width="19.875" style="489" customWidth="1"/>
    <col min="5" max="5" width="20.5" style="489" customWidth="1"/>
    <col min="6" max="6" width="15.5" style="489" customWidth="1"/>
    <col min="7" max="7" width="13.25" style="489" customWidth="1"/>
    <col min="8" max="256" width="9" style="489"/>
    <col min="257" max="257" width="3.875" style="489" customWidth="1"/>
    <col min="258" max="258" width="45.625" style="489" customWidth="1"/>
    <col min="259" max="259" width="9" style="489"/>
    <col min="260" max="260" width="19.875" style="489" customWidth="1"/>
    <col min="261" max="261" width="20.5" style="489" customWidth="1"/>
    <col min="262" max="262" width="15.5" style="489" customWidth="1"/>
    <col min="263" max="263" width="13.25" style="489" customWidth="1"/>
    <col min="264" max="512" width="9" style="489"/>
    <col min="513" max="513" width="3.875" style="489" customWidth="1"/>
    <col min="514" max="514" width="45.625" style="489" customWidth="1"/>
    <col min="515" max="515" width="9" style="489"/>
    <col min="516" max="516" width="19.875" style="489" customWidth="1"/>
    <col min="517" max="517" width="20.5" style="489" customWidth="1"/>
    <col min="518" max="518" width="15.5" style="489" customWidth="1"/>
    <col min="519" max="519" width="13.25" style="489" customWidth="1"/>
    <col min="520" max="768" width="9" style="489"/>
    <col min="769" max="769" width="3.875" style="489" customWidth="1"/>
    <col min="770" max="770" width="45.625" style="489" customWidth="1"/>
    <col min="771" max="771" width="9" style="489"/>
    <col min="772" max="772" width="19.875" style="489" customWidth="1"/>
    <col min="773" max="773" width="20.5" style="489" customWidth="1"/>
    <col min="774" max="774" width="15.5" style="489" customWidth="1"/>
    <col min="775" max="775" width="13.25" style="489" customWidth="1"/>
    <col min="776" max="1024" width="9" style="489"/>
    <col min="1025" max="1025" width="3.875" style="489" customWidth="1"/>
    <col min="1026" max="1026" width="45.625" style="489" customWidth="1"/>
    <col min="1027" max="1027" width="9" style="489"/>
    <col min="1028" max="1028" width="19.875" style="489" customWidth="1"/>
    <col min="1029" max="1029" width="20.5" style="489" customWidth="1"/>
    <col min="1030" max="1030" width="15.5" style="489" customWidth="1"/>
    <col min="1031" max="1031" width="13.25" style="489" customWidth="1"/>
    <col min="1032" max="1280" width="9" style="489"/>
    <col min="1281" max="1281" width="3.875" style="489" customWidth="1"/>
    <col min="1282" max="1282" width="45.625" style="489" customWidth="1"/>
    <col min="1283" max="1283" width="9" style="489"/>
    <col min="1284" max="1284" width="19.875" style="489" customWidth="1"/>
    <col min="1285" max="1285" width="20.5" style="489" customWidth="1"/>
    <col min="1286" max="1286" width="15.5" style="489" customWidth="1"/>
    <col min="1287" max="1287" width="13.25" style="489" customWidth="1"/>
    <col min="1288" max="1536" width="9" style="489"/>
    <col min="1537" max="1537" width="3.875" style="489" customWidth="1"/>
    <col min="1538" max="1538" width="45.625" style="489" customWidth="1"/>
    <col min="1539" max="1539" width="9" style="489"/>
    <col min="1540" max="1540" width="19.875" style="489" customWidth="1"/>
    <col min="1541" max="1541" width="20.5" style="489" customWidth="1"/>
    <col min="1542" max="1542" width="15.5" style="489" customWidth="1"/>
    <col min="1543" max="1543" width="13.25" style="489" customWidth="1"/>
    <col min="1544" max="1792" width="9" style="489"/>
    <col min="1793" max="1793" width="3.875" style="489" customWidth="1"/>
    <col min="1794" max="1794" width="45.625" style="489" customWidth="1"/>
    <col min="1795" max="1795" width="9" style="489"/>
    <col min="1796" max="1796" width="19.875" style="489" customWidth="1"/>
    <col min="1797" max="1797" width="20.5" style="489" customWidth="1"/>
    <col min="1798" max="1798" width="15.5" style="489" customWidth="1"/>
    <col min="1799" max="1799" width="13.25" style="489" customWidth="1"/>
    <col min="1800" max="2048" width="9" style="489"/>
    <col min="2049" max="2049" width="3.875" style="489" customWidth="1"/>
    <col min="2050" max="2050" width="45.625" style="489" customWidth="1"/>
    <col min="2051" max="2051" width="9" style="489"/>
    <col min="2052" max="2052" width="19.875" style="489" customWidth="1"/>
    <col min="2053" max="2053" width="20.5" style="489" customWidth="1"/>
    <col min="2054" max="2054" width="15.5" style="489" customWidth="1"/>
    <col min="2055" max="2055" width="13.25" style="489" customWidth="1"/>
    <col min="2056" max="2304" width="9" style="489"/>
    <col min="2305" max="2305" width="3.875" style="489" customWidth="1"/>
    <col min="2306" max="2306" width="45.625" style="489" customWidth="1"/>
    <col min="2307" max="2307" width="9" style="489"/>
    <col min="2308" max="2308" width="19.875" style="489" customWidth="1"/>
    <col min="2309" max="2309" width="20.5" style="489" customWidth="1"/>
    <col min="2310" max="2310" width="15.5" style="489" customWidth="1"/>
    <col min="2311" max="2311" width="13.25" style="489" customWidth="1"/>
    <col min="2312" max="2560" width="9" style="489"/>
    <col min="2561" max="2561" width="3.875" style="489" customWidth="1"/>
    <col min="2562" max="2562" width="45.625" style="489" customWidth="1"/>
    <col min="2563" max="2563" width="9" style="489"/>
    <col min="2564" max="2564" width="19.875" style="489" customWidth="1"/>
    <col min="2565" max="2565" width="20.5" style="489" customWidth="1"/>
    <col min="2566" max="2566" width="15.5" style="489" customWidth="1"/>
    <col min="2567" max="2567" width="13.25" style="489" customWidth="1"/>
    <col min="2568" max="2816" width="9" style="489"/>
    <col min="2817" max="2817" width="3.875" style="489" customWidth="1"/>
    <col min="2818" max="2818" width="45.625" style="489" customWidth="1"/>
    <col min="2819" max="2819" width="9" style="489"/>
    <col min="2820" max="2820" width="19.875" style="489" customWidth="1"/>
    <col min="2821" max="2821" width="20.5" style="489" customWidth="1"/>
    <col min="2822" max="2822" width="15.5" style="489" customWidth="1"/>
    <col min="2823" max="2823" width="13.25" style="489" customWidth="1"/>
    <col min="2824" max="3072" width="9" style="489"/>
    <col min="3073" max="3073" width="3.875" style="489" customWidth="1"/>
    <col min="3074" max="3074" width="45.625" style="489" customWidth="1"/>
    <col min="3075" max="3075" width="9" style="489"/>
    <col min="3076" max="3076" width="19.875" style="489" customWidth="1"/>
    <col min="3077" max="3077" width="20.5" style="489" customWidth="1"/>
    <col min="3078" max="3078" width="15.5" style="489" customWidth="1"/>
    <col min="3079" max="3079" width="13.25" style="489" customWidth="1"/>
    <col min="3080" max="3328" width="9" style="489"/>
    <col min="3329" max="3329" width="3.875" style="489" customWidth="1"/>
    <col min="3330" max="3330" width="45.625" style="489" customWidth="1"/>
    <col min="3331" max="3331" width="9" style="489"/>
    <col min="3332" max="3332" width="19.875" style="489" customWidth="1"/>
    <col min="3333" max="3333" width="20.5" style="489" customWidth="1"/>
    <col min="3334" max="3334" width="15.5" style="489" customWidth="1"/>
    <col min="3335" max="3335" width="13.25" style="489" customWidth="1"/>
    <col min="3336" max="3584" width="9" style="489"/>
    <col min="3585" max="3585" width="3.875" style="489" customWidth="1"/>
    <col min="3586" max="3586" width="45.625" style="489" customWidth="1"/>
    <col min="3587" max="3587" width="9" style="489"/>
    <col min="3588" max="3588" width="19.875" style="489" customWidth="1"/>
    <col min="3589" max="3589" width="20.5" style="489" customWidth="1"/>
    <col min="3590" max="3590" width="15.5" style="489" customWidth="1"/>
    <col min="3591" max="3591" width="13.25" style="489" customWidth="1"/>
    <col min="3592" max="3840" width="9" style="489"/>
    <col min="3841" max="3841" width="3.875" style="489" customWidth="1"/>
    <col min="3842" max="3842" width="45.625" style="489" customWidth="1"/>
    <col min="3843" max="3843" width="9" style="489"/>
    <col min="3844" max="3844" width="19.875" style="489" customWidth="1"/>
    <col min="3845" max="3845" width="20.5" style="489" customWidth="1"/>
    <col min="3846" max="3846" width="15.5" style="489" customWidth="1"/>
    <col min="3847" max="3847" width="13.25" style="489" customWidth="1"/>
    <col min="3848" max="4096" width="9" style="489"/>
    <col min="4097" max="4097" width="3.875" style="489" customWidth="1"/>
    <col min="4098" max="4098" width="45.625" style="489" customWidth="1"/>
    <col min="4099" max="4099" width="9" style="489"/>
    <col min="4100" max="4100" width="19.875" style="489" customWidth="1"/>
    <col min="4101" max="4101" width="20.5" style="489" customWidth="1"/>
    <col min="4102" max="4102" width="15.5" style="489" customWidth="1"/>
    <col min="4103" max="4103" width="13.25" style="489" customWidth="1"/>
    <col min="4104" max="4352" width="9" style="489"/>
    <col min="4353" max="4353" width="3.875" style="489" customWidth="1"/>
    <col min="4354" max="4354" width="45.625" style="489" customWidth="1"/>
    <col min="4355" max="4355" width="9" style="489"/>
    <col min="4356" max="4356" width="19.875" style="489" customWidth="1"/>
    <col min="4357" max="4357" width="20.5" style="489" customWidth="1"/>
    <col min="4358" max="4358" width="15.5" style="489" customWidth="1"/>
    <col min="4359" max="4359" width="13.25" style="489" customWidth="1"/>
    <col min="4360" max="4608" width="9" style="489"/>
    <col min="4609" max="4609" width="3.875" style="489" customWidth="1"/>
    <col min="4610" max="4610" width="45.625" style="489" customWidth="1"/>
    <col min="4611" max="4611" width="9" style="489"/>
    <col min="4612" max="4612" width="19.875" style="489" customWidth="1"/>
    <col min="4613" max="4613" width="20.5" style="489" customWidth="1"/>
    <col min="4614" max="4614" width="15.5" style="489" customWidth="1"/>
    <col min="4615" max="4615" width="13.25" style="489" customWidth="1"/>
    <col min="4616" max="4864" width="9" style="489"/>
    <col min="4865" max="4865" width="3.875" style="489" customWidth="1"/>
    <col min="4866" max="4866" width="45.625" style="489" customWidth="1"/>
    <col min="4867" max="4867" width="9" style="489"/>
    <col min="4868" max="4868" width="19.875" style="489" customWidth="1"/>
    <col min="4869" max="4869" width="20.5" style="489" customWidth="1"/>
    <col min="4870" max="4870" width="15.5" style="489" customWidth="1"/>
    <col min="4871" max="4871" width="13.25" style="489" customWidth="1"/>
    <col min="4872" max="5120" width="9" style="489"/>
    <col min="5121" max="5121" width="3.875" style="489" customWidth="1"/>
    <col min="5122" max="5122" width="45.625" style="489" customWidth="1"/>
    <col min="5123" max="5123" width="9" style="489"/>
    <col min="5124" max="5124" width="19.875" style="489" customWidth="1"/>
    <col min="5125" max="5125" width="20.5" style="489" customWidth="1"/>
    <col min="5126" max="5126" width="15.5" style="489" customWidth="1"/>
    <col min="5127" max="5127" width="13.25" style="489" customWidth="1"/>
    <col min="5128" max="5376" width="9" style="489"/>
    <col min="5377" max="5377" width="3.875" style="489" customWidth="1"/>
    <col min="5378" max="5378" width="45.625" style="489" customWidth="1"/>
    <col min="5379" max="5379" width="9" style="489"/>
    <col min="5380" max="5380" width="19.875" style="489" customWidth="1"/>
    <col min="5381" max="5381" width="20.5" style="489" customWidth="1"/>
    <col min="5382" max="5382" width="15.5" style="489" customWidth="1"/>
    <col min="5383" max="5383" width="13.25" style="489" customWidth="1"/>
    <col min="5384" max="5632" width="9" style="489"/>
    <col min="5633" max="5633" width="3.875" style="489" customWidth="1"/>
    <col min="5634" max="5634" width="45.625" style="489" customWidth="1"/>
    <col min="5635" max="5635" width="9" style="489"/>
    <col min="5636" max="5636" width="19.875" style="489" customWidth="1"/>
    <col min="5637" max="5637" width="20.5" style="489" customWidth="1"/>
    <col min="5638" max="5638" width="15.5" style="489" customWidth="1"/>
    <col min="5639" max="5639" width="13.25" style="489" customWidth="1"/>
    <col min="5640" max="5888" width="9" style="489"/>
    <col min="5889" max="5889" width="3.875" style="489" customWidth="1"/>
    <col min="5890" max="5890" width="45.625" style="489" customWidth="1"/>
    <col min="5891" max="5891" width="9" style="489"/>
    <col min="5892" max="5892" width="19.875" style="489" customWidth="1"/>
    <col min="5893" max="5893" width="20.5" style="489" customWidth="1"/>
    <col min="5894" max="5894" width="15.5" style="489" customWidth="1"/>
    <col min="5895" max="5895" width="13.25" style="489" customWidth="1"/>
    <col min="5896" max="6144" width="9" style="489"/>
    <col min="6145" max="6145" width="3.875" style="489" customWidth="1"/>
    <col min="6146" max="6146" width="45.625" style="489" customWidth="1"/>
    <col min="6147" max="6147" width="9" style="489"/>
    <col min="6148" max="6148" width="19.875" style="489" customWidth="1"/>
    <col min="6149" max="6149" width="20.5" style="489" customWidth="1"/>
    <col min="6150" max="6150" width="15.5" style="489" customWidth="1"/>
    <col min="6151" max="6151" width="13.25" style="489" customWidth="1"/>
    <col min="6152" max="6400" width="9" style="489"/>
    <col min="6401" max="6401" width="3.875" style="489" customWidth="1"/>
    <col min="6402" max="6402" width="45.625" style="489" customWidth="1"/>
    <col min="6403" max="6403" width="9" style="489"/>
    <col min="6404" max="6404" width="19.875" style="489" customWidth="1"/>
    <col min="6405" max="6405" width="20.5" style="489" customWidth="1"/>
    <col min="6406" max="6406" width="15.5" style="489" customWidth="1"/>
    <col min="6407" max="6407" width="13.25" style="489" customWidth="1"/>
    <col min="6408" max="6656" width="9" style="489"/>
    <col min="6657" max="6657" width="3.875" style="489" customWidth="1"/>
    <col min="6658" max="6658" width="45.625" style="489" customWidth="1"/>
    <col min="6659" max="6659" width="9" style="489"/>
    <col min="6660" max="6660" width="19.875" style="489" customWidth="1"/>
    <col min="6661" max="6661" width="20.5" style="489" customWidth="1"/>
    <col min="6662" max="6662" width="15.5" style="489" customWidth="1"/>
    <col min="6663" max="6663" width="13.25" style="489" customWidth="1"/>
    <col min="6664" max="6912" width="9" style="489"/>
    <col min="6913" max="6913" width="3.875" style="489" customWidth="1"/>
    <col min="6914" max="6914" width="45.625" style="489" customWidth="1"/>
    <col min="6915" max="6915" width="9" style="489"/>
    <col min="6916" max="6916" width="19.875" style="489" customWidth="1"/>
    <col min="6917" max="6917" width="20.5" style="489" customWidth="1"/>
    <col min="6918" max="6918" width="15.5" style="489" customWidth="1"/>
    <col min="6919" max="6919" width="13.25" style="489" customWidth="1"/>
    <col min="6920" max="7168" width="9" style="489"/>
    <col min="7169" max="7169" width="3.875" style="489" customWidth="1"/>
    <col min="7170" max="7170" width="45.625" style="489" customWidth="1"/>
    <col min="7171" max="7171" width="9" style="489"/>
    <col min="7172" max="7172" width="19.875" style="489" customWidth="1"/>
    <col min="7173" max="7173" width="20.5" style="489" customWidth="1"/>
    <col min="7174" max="7174" width="15.5" style="489" customWidth="1"/>
    <col min="7175" max="7175" width="13.25" style="489" customWidth="1"/>
    <col min="7176" max="7424" width="9" style="489"/>
    <col min="7425" max="7425" width="3.875" style="489" customWidth="1"/>
    <col min="7426" max="7426" width="45.625" style="489" customWidth="1"/>
    <col min="7427" max="7427" width="9" style="489"/>
    <col min="7428" max="7428" width="19.875" style="489" customWidth="1"/>
    <col min="7429" max="7429" width="20.5" style="489" customWidth="1"/>
    <col min="7430" max="7430" width="15.5" style="489" customWidth="1"/>
    <col min="7431" max="7431" width="13.25" style="489" customWidth="1"/>
    <col min="7432" max="7680" width="9" style="489"/>
    <col min="7681" max="7681" width="3.875" style="489" customWidth="1"/>
    <col min="7682" max="7682" width="45.625" style="489" customWidth="1"/>
    <col min="7683" max="7683" width="9" style="489"/>
    <col min="7684" max="7684" width="19.875" style="489" customWidth="1"/>
    <col min="7685" max="7685" width="20.5" style="489" customWidth="1"/>
    <col min="7686" max="7686" width="15.5" style="489" customWidth="1"/>
    <col min="7687" max="7687" width="13.25" style="489" customWidth="1"/>
    <col min="7688" max="7936" width="9" style="489"/>
    <col min="7937" max="7937" width="3.875" style="489" customWidth="1"/>
    <col min="7938" max="7938" width="45.625" style="489" customWidth="1"/>
    <col min="7939" max="7939" width="9" style="489"/>
    <col min="7940" max="7940" width="19.875" style="489" customWidth="1"/>
    <col min="7941" max="7941" width="20.5" style="489" customWidth="1"/>
    <col min="7942" max="7942" width="15.5" style="489" customWidth="1"/>
    <col min="7943" max="7943" width="13.25" style="489" customWidth="1"/>
    <col min="7944" max="8192" width="9" style="489"/>
    <col min="8193" max="8193" width="3.875" style="489" customWidth="1"/>
    <col min="8194" max="8194" width="45.625" style="489" customWidth="1"/>
    <col min="8195" max="8195" width="9" style="489"/>
    <col min="8196" max="8196" width="19.875" style="489" customWidth="1"/>
    <col min="8197" max="8197" width="20.5" style="489" customWidth="1"/>
    <col min="8198" max="8198" width="15.5" style="489" customWidth="1"/>
    <col min="8199" max="8199" width="13.25" style="489" customWidth="1"/>
    <col min="8200" max="8448" width="9" style="489"/>
    <col min="8449" max="8449" width="3.875" style="489" customWidth="1"/>
    <col min="8450" max="8450" width="45.625" style="489" customWidth="1"/>
    <col min="8451" max="8451" width="9" style="489"/>
    <col min="8452" max="8452" width="19.875" style="489" customWidth="1"/>
    <col min="8453" max="8453" width="20.5" style="489" customWidth="1"/>
    <col min="8454" max="8454" width="15.5" style="489" customWidth="1"/>
    <col min="8455" max="8455" width="13.25" style="489" customWidth="1"/>
    <col min="8456" max="8704" width="9" style="489"/>
    <col min="8705" max="8705" width="3.875" style="489" customWidth="1"/>
    <col min="8706" max="8706" width="45.625" style="489" customWidth="1"/>
    <col min="8707" max="8707" width="9" style="489"/>
    <col min="8708" max="8708" width="19.875" style="489" customWidth="1"/>
    <col min="8709" max="8709" width="20.5" style="489" customWidth="1"/>
    <col min="8710" max="8710" width="15.5" style="489" customWidth="1"/>
    <col min="8711" max="8711" width="13.25" style="489" customWidth="1"/>
    <col min="8712" max="8960" width="9" style="489"/>
    <col min="8961" max="8961" width="3.875" style="489" customWidth="1"/>
    <col min="8962" max="8962" width="45.625" style="489" customWidth="1"/>
    <col min="8963" max="8963" width="9" style="489"/>
    <col min="8964" max="8964" width="19.875" style="489" customWidth="1"/>
    <col min="8965" max="8965" width="20.5" style="489" customWidth="1"/>
    <col min="8966" max="8966" width="15.5" style="489" customWidth="1"/>
    <col min="8967" max="8967" width="13.25" style="489" customWidth="1"/>
    <col min="8968" max="9216" width="9" style="489"/>
    <col min="9217" max="9217" width="3.875" style="489" customWidth="1"/>
    <col min="9218" max="9218" width="45.625" style="489" customWidth="1"/>
    <col min="9219" max="9219" width="9" style="489"/>
    <col min="9220" max="9220" width="19.875" style="489" customWidth="1"/>
    <col min="9221" max="9221" width="20.5" style="489" customWidth="1"/>
    <col min="9222" max="9222" width="15.5" style="489" customWidth="1"/>
    <col min="9223" max="9223" width="13.25" style="489" customWidth="1"/>
    <col min="9224" max="9472" width="9" style="489"/>
    <col min="9473" max="9473" width="3.875" style="489" customWidth="1"/>
    <col min="9474" max="9474" width="45.625" style="489" customWidth="1"/>
    <col min="9475" max="9475" width="9" style="489"/>
    <col min="9476" max="9476" width="19.875" style="489" customWidth="1"/>
    <col min="9477" max="9477" width="20.5" style="489" customWidth="1"/>
    <col min="9478" max="9478" width="15.5" style="489" customWidth="1"/>
    <col min="9479" max="9479" width="13.25" style="489" customWidth="1"/>
    <col min="9480" max="9728" width="9" style="489"/>
    <col min="9729" max="9729" width="3.875" style="489" customWidth="1"/>
    <col min="9730" max="9730" width="45.625" style="489" customWidth="1"/>
    <col min="9731" max="9731" width="9" style="489"/>
    <col min="9732" max="9732" width="19.875" style="489" customWidth="1"/>
    <col min="9733" max="9733" width="20.5" style="489" customWidth="1"/>
    <col min="9734" max="9734" width="15.5" style="489" customWidth="1"/>
    <col min="9735" max="9735" width="13.25" style="489" customWidth="1"/>
    <col min="9736" max="9984" width="9" style="489"/>
    <col min="9985" max="9985" width="3.875" style="489" customWidth="1"/>
    <col min="9986" max="9986" width="45.625" style="489" customWidth="1"/>
    <col min="9987" max="9987" width="9" style="489"/>
    <col min="9988" max="9988" width="19.875" style="489" customWidth="1"/>
    <col min="9989" max="9989" width="20.5" style="489" customWidth="1"/>
    <col min="9990" max="9990" width="15.5" style="489" customWidth="1"/>
    <col min="9991" max="9991" width="13.25" style="489" customWidth="1"/>
    <col min="9992" max="10240" width="9" style="489"/>
    <col min="10241" max="10241" width="3.875" style="489" customWidth="1"/>
    <col min="10242" max="10242" width="45.625" style="489" customWidth="1"/>
    <col min="10243" max="10243" width="9" style="489"/>
    <col min="10244" max="10244" width="19.875" style="489" customWidth="1"/>
    <col min="10245" max="10245" width="20.5" style="489" customWidth="1"/>
    <col min="10246" max="10246" width="15.5" style="489" customWidth="1"/>
    <col min="10247" max="10247" width="13.25" style="489" customWidth="1"/>
    <col min="10248" max="10496" width="9" style="489"/>
    <col min="10497" max="10497" width="3.875" style="489" customWidth="1"/>
    <col min="10498" max="10498" width="45.625" style="489" customWidth="1"/>
    <col min="10499" max="10499" width="9" style="489"/>
    <col min="10500" max="10500" width="19.875" style="489" customWidth="1"/>
    <col min="10501" max="10501" width="20.5" style="489" customWidth="1"/>
    <col min="10502" max="10502" width="15.5" style="489" customWidth="1"/>
    <col min="10503" max="10503" width="13.25" style="489" customWidth="1"/>
    <col min="10504" max="10752" width="9" style="489"/>
    <col min="10753" max="10753" width="3.875" style="489" customWidth="1"/>
    <col min="10754" max="10754" width="45.625" style="489" customWidth="1"/>
    <col min="10755" max="10755" width="9" style="489"/>
    <col min="10756" max="10756" width="19.875" style="489" customWidth="1"/>
    <col min="10757" max="10757" width="20.5" style="489" customWidth="1"/>
    <col min="10758" max="10758" width="15.5" style="489" customWidth="1"/>
    <col min="10759" max="10759" width="13.25" style="489" customWidth="1"/>
    <col min="10760" max="11008" width="9" style="489"/>
    <col min="11009" max="11009" width="3.875" style="489" customWidth="1"/>
    <col min="11010" max="11010" width="45.625" style="489" customWidth="1"/>
    <col min="11011" max="11011" width="9" style="489"/>
    <col min="11012" max="11012" width="19.875" style="489" customWidth="1"/>
    <col min="11013" max="11013" width="20.5" style="489" customWidth="1"/>
    <col min="11014" max="11014" width="15.5" style="489" customWidth="1"/>
    <col min="11015" max="11015" width="13.25" style="489" customWidth="1"/>
    <col min="11016" max="11264" width="9" style="489"/>
    <col min="11265" max="11265" width="3.875" style="489" customWidth="1"/>
    <col min="11266" max="11266" width="45.625" style="489" customWidth="1"/>
    <col min="11267" max="11267" width="9" style="489"/>
    <col min="11268" max="11268" width="19.875" style="489" customWidth="1"/>
    <col min="11269" max="11269" width="20.5" style="489" customWidth="1"/>
    <col min="11270" max="11270" width="15.5" style="489" customWidth="1"/>
    <col min="11271" max="11271" width="13.25" style="489" customWidth="1"/>
    <col min="11272" max="11520" width="9" style="489"/>
    <col min="11521" max="11521" width="3.875" style="489" customWidth="1"/>
    <col min="11522" max="11522" width="45.625" style="489" customWidth="1"/>
    <col min="11523" max="11523" width="9" style="489"/>
    <col min="11524" max="11524" width="19.875" style="489" customWidth="1"/>
    <col min="11525" max="11525" width="20.5" style="489" customWidth="1"/>
    <col min="11526" max="11526" width="15.5" style="489" customWidth="1"/>
    <col min="11527" max="11527" width="13.25" style="489" customWidth="1"/>
    <col min="11528" max="11776" width="9" style="489"/>
    <col min="11777" max="11777" width="3.875" style="489" customWidth="1"/>
    <col min="11778" max="11778" width="45.625" style="489" customWidth="1"/>
    <col min="11779" max="11779" width="9" style="489"/>
    <col min="11780" max="11780" width="19.875" style="489" customWidth="1"/>
    <col min="11781" max="11781" width="20.5" style="489" customWidth="1"/>
    <col min="11782" max="11782" width="15.5" style="489" customWidth="1"/>
    <col min="11783" max="11783" width="13.25" style="489" customWidth="1"/>
    <col min="11784" max="12032" width="9" style="489"/>
    <col min="12033" max="12033" width="3.875" style="489" customWidth="1"/>
    <col min="12034" max="12034" width="45.625" style="489" customWidth="1"/>
    <col min="12035" max="12035" width="9" style="489"/>
    <col min="12036" max="12036" width="19.875" style="489" customWidth="1"/>
    <col min="12037" max="12037" width="20.5" style="489" customWidth="1"/>
    <col min="12038" max="12038" width="15.5" style="489" customWidth="1"/>
    <col min="12039" max="12039" width="13.25" style="489" customWidth="1"/>
    <col min="12040" max="12288" width="9" style="489"/>
    <col min="12289" max="12289" width="3.875" style="489" customWidth="1"/>
    <col min="12290" max="12290" width="45.625" style="489" customWidth="1"/>
    <col min="12291" max="12291" width="9" style="489"/>
    <col min="12292" max="12292" width="19.875" style="489" customWidth="1"/>
    <col min="12293" max="12293" width="20.5" style="489" customWidth="1"/>
    <col min="12294" max="12294" width="15.5" style="489" customWidth="1"/>
    <col min="12295" max="12295" width="13.25" style="489" customWidth="1"/>
    <col min="12296" max="12544" width="9" style="489"/>
    <col min="12545" max="12545" width="3.875" style="489" customWidth="1"/>
    <col min="12546" max="12546" width="45.625" style="489" customWidth="1"/>
    <col min="12547" max="12547" width="9" style="489"/>
    <col min="12548" max="12548" width="19.875" style="489" customWidth="1"/>
    <col min="12549" max="12549" width="20.5" style="489" customWidth="1"/>
    <col min="12550" max="12550" width="15.5" style="489" customWidth="1"/>
    <col min="12551" max="12551" width="13.25" style="489" customWidth="1"/>
    <col min="12552" max="12800" width="9" style="489"/>
    <col min="12801" max="12801" width="3.875" style="489" customWidth="1"/>
    <col min="12802" max="12802" width="45.625" style="489" customWidth="1"/>
    <col min="12803" max="12803" width="9" style="489"/>
    <col min="12804" max="12804" width="19.875" style="489" customWidth="1"/>
    <col min="12805" max="12805" width="20.5" style="489" customWidth="1"/>
    <col min="12806" max="12806" width="15.5" style="489" customWidth="1"/>
    <col min="12807" max="12807" width="13.25" style="489" customWidth="1"/>
    <col min="12808" max="13056" width="9" style="489"/>
    <col min="13057" max="13057" width="3.875" style="489" customWidth="1"/>
    <col min="13058" max="13058" width="45.625" style="489" customWidth="1"/>
    <col min="13059" max="13059" width="9" style="489"/>
    <col min="13060" max="13060" width="19.875" style="489" customWidth="1"/>
    <col min="13061" max="13061" width="20.5" style="489" customWidth="1"/>
    <col min="13062" max="13062" width="15.5" style="489" customWidth="1"/>
    <col min="13063" max="13063" width="13.25" style="489" customWidth="1"/>
    <col min="13064" max="13312" width="9" style="489"/>
    <col min="13313" max="13313" width="3.875" style="489" customWidth="1"/>
    <col min="13314" max="13314" width="45.625" style="489" customWidth="1"/>
    <col min="13315" max="13315" width="9" style="489"/>
    <col min="13316" max="13316" width="19.875" style="489" customWidth="1"/>
    <col min="13317" max="13317" width="20.5" style="489" customWidth="1"/>
    <col min="13318" max="13318" width="15.5" style="489" customWidth="1"/>
    <col min="13319" max="13319" width="13.25" style="489" customWidth="1"/>
    <col min="13320" max="13568" width="9" style="489"/>
    <col min="13569" max="13569" width="3.875" style="489" customWidth="1"/>
    <col min="13570" max="13570" width="45.625" style="489" customWidth="1"/>
    <col min="13571" max="13571" width="9" style="489"/>
    <col min="13572" max="13572" width="19.875" style="489" customWidth="1"/>
    <col min="13573" max="13573" width="20.5" style="489" customWidth="1"/>
    <col min="13574" max="13574" width="15.5" style="489" customWidth="1"/>
    <col min="13575" max="13575" width="13.25" style="489" customWidth="1"/>
    <col min="13576" max="13824" width="9" style="489"/>
    <col min="13825" max="13825" width="3.875" style="489" customWidth="1"/>
    <col min="13826" max="13826" width="45.625" style="489" customWidth="1"/>
    <col min="13827" max="13827" width="9" style="489"/>
    <col min="13828" max="13828" width="19.875" style="489" customWidth="1"/>
    <col min="13829" max="13829" width="20.5" style="489" customWidth="1"/>
    <col min="13830" max="13830" width="15.5" style="489" customWidth="1"/>
    <col min="13831" max="13831" width="13.25" style="489" customWidth="1"/>
    <col min="13832" max="14080" width="9" style="489"/>
    <col min="14081" max="14081" width="3.875" style="489" customWidth="1"/>
    <col min="14082" max="14082" width="45.625" style="489" customWidth="1"/>
    <col min="14083" max="14083" width="9" style="489"/>
    <col min="14084" max="14084" width="19.875" style="489" customWidth="1"/>
    <col min="14085" max="14085" width="20.5" style="489" customWidth="1"/>
    <col min="14086" max="14086" width="15.5" style="489" customWidth="1"/>
    <col min="14087" max="14087" width="13.25" style="489" customWidth="1"/>
    <col min="14088" max="14336" width="9" style="489"/>
    <col min="14337" max="14337" width="3.875" style="489" customWidth="1"/>
    <col min="14338" max="14338" width="45.625" style="489" customWidth="1"/>
    <col min="14339" max="14339" width="9" style="489"/>
    <col min="14340" max="14340" width="19.875" style="489" customWidth="1"/>
    <col min="14341" max="14341" width="20.5" style="489" customWidth="1"/>
    <col min="14342" max="14342" width="15.5" style="489" customWidth="1"/>
    <col min="14343" max="14343" width="13.25" style="489" customWidth="1"/>
    <col min="14344" max="14592" width="9" style="489"/>
    <col min="14593" max="14593" width="3.875" style="489" customWidth="1"/>
    <col min="14594" max="14594" width="45.625" style="489" customWidth="1"/>
    <col min="14595" max="14595" width="9" style="489"/>
    <col min="14596" max="14596" width="19.875" style="489" customWidth="1"/>
    <col min="14597" max="14597" width="20.5" style="489" customWidth="1"/>
    <col min="14598" max="14598" width="15.5" style="489" customWidth="1"/>
    <col min="14599" max="14599" width="13.25" style="489" customWidth="1"/>
    <col min="14600" max="14848" width="9" style="489"/>
    <col min="14849" max="14849" width="3.875" style="489" customWidth="1"/>
    <col min="14850" max="14850" width="45.625" style="489" customWidth="1"/>
    <col min="14851" max="14851" width="9" style="489"/>
    <col min="14852" max="14852" width="19.875" style="489" customWidth="1"/>
    <col min="14853" max="14853" width="20.5" style="489" customWidth="1"/>
    <col min="14854" max="14854" width="15.5" style="489" customWidth="1"/>
    <col min="14855" max="14855" width="13.25" style="489" customWidth="1"/>
    <col min="14856" max="15104" width="9" style="489"/>
    <col min="15105" max="15105" width="3.875" style="489" customWidth="1"/>
    <col min="15106" max="15106" width="45.625" style="489" customWidth="1"/>
    <col min="15107" max="15107" width="9" style="489"/>
    <col min="15108" max="15108" width="19.875" style="489" customWidth="1"/>
    <col min="15109" max="15109" width="20.5" style="489" customWidth="1"/>
    <col min="15110" max="15110" width="15.5" style="489" customWidth="1"/>
    <col min="15111" max="15111" width="13.25" style="489" customWidth="1"/>
    <col min="15112" max="15360" width="9" style="489"/>
    <col min="15361" max="15361" width="3.875" style="489" customWidth="1"/>
    <col min="15362" max="15362" width="45.625" style="489" customWidth="1"/>
    <col min="15363" max="15363" width="9" style="489"/>
    <col min="15364" max="15364" width="19.875" style="489" customWidth="1"/>
    <col min="15365" max="15365" width="20.5" style="489" customWidth="1"/>
    <col min="15366" max="15366" width="15.5" style="489" customWidth="1"/>
    <col min="15367" max="15367" width="13.25" style="489" customWidth="1"/>
    <col min="15368" max="15616" width="9" style="489"/>
    <col min="15617" max="15617" width="3.875" style="489" customWidth="1"/>
    <col min="15618" max="15618" width="45.625" style="489" customWidth="1"/>
    <col min="15619" max="15619" width="9" style="489"/>
    <col min="15620" max="15620" width="19.875" style="489" customWidth="1"/>
    <col min="15621" max="15621" width="20.5" style="489" customWidth="1"/>
    <col min="15622" max="15622" width="15.5" style="489" customWidth="1"/>
    <col min="15623" max="15623" width="13.25" style="489" customWidth="1"/>
    <col min="15624" max="15872" width="9" style="489"/>
    <col min="15873" max="15873" width="3.875" style="489" customWidth="1"/>
    <col min="15874" max="15874" width="45.625" style="489" customWidth="1"/>
    <col min="15875" max="15875" width="9" style="489"/>
    <col min="15876" max="15876" width="19.875" style="489" customWidth="1"/>
    <col min="15877" max="15877" width="20.5" style="489" customWidth="1"/>
    <col min="15878" max="15878" width="15.5" style="489" customWidth="1"/>
    <col min="15879" max="15879" width="13.25" style="489" customWidth="1"/>
    <col min="15880" max="16128" width="9" style="489"/>
    <col min="16129" max="16129" width="3.875" style="489" customWidth="1"/>
    <col min="16130" max="16130" width="45.625" style="489" customWidth="1"/>
    <col min="16131" max="16131" width="9" style="489"/>
    <col min="16132" max="16132" width="19.875" style="489" customWidth="1"/>
    <col min="16133" max="16133" width="20.5" style="489" customWidth="1"/>
    <col min="16134" max="16134" width="15.5" style="489" customWidth="1"/>
    <col min="16135" max="16135" width="13.25" style="489" customWidth="1"/>
    <col min="16136" max="16384" width="9" style="489"/>
  </cols>
  <sheetData>
    <row r="1" spans="1:5" ht="18" customHeight="1" x14ac:dyDescent="0.4">
      <c r="A1" s="488" t="s">
        <v>666</v>
      </c>
    </row>
    <row r="2" spans="1:5" ht="16.5" customHeight="1" x14ac:dyDescent="0.4">
      <c r="A2" s="489" t="s">
        <v>639</v>
      </c>
    </row>
    <row r="3" spans="1:5" x14ac:dyDescent="0.4">
      <c r="B3" s="490" t="s">
        <v>640</v>
      </c>
      <c r="C3" s="491" t="s">
        <v>665</v>
      </c>
      <c r="D3" s="1151" t="s">
        <v>641</v>
      </c>
      <c r="E3" s="1152"/>
    </row>
    <row r="4" spans="1:5" ht="24.95" customHeight="1" x14ac:dyDescent="0.4">
      <c r="B4" s="492" t="s">
        <v>642</v>
      </c>
      <c r="C4" s="493" t="s">
        <v>643</v>
      </c>
      <c r="D4" s="494" t="s">
        <v>667</v>
      </c>
      <c r="E4" s="495" t="s">
        <v>668</v>
      </c>
    </row>
    <row r="5" spans="1:5" ht="24.95" customHeight="1" x14ac:dyDescent="0.4">
      <c r="B5" s="496" t="s">
        <v>644</v>
      </c>
      <c r="C5" s="497" t="s">
        <v>643</v>
      </c>
      <c r="D5" s="498" t="s">
        <v>645</v>
      </c>
      <c r="E5" s="499"/>
    </row>
    <row r="6" spans="1:5" ht="24.95" customHeight="1" x14ac:dyDescent="0.4">
      <c r="B6" s="500" t="s">
        <v>646</v>
      </c>
      <c r="C6" s="501" t="s">
        <v>643</v>
      </c>
      <c r="D6" s="502" t="s">
        <v>669</v>
      </c>
      <c r="E6" s="499" t="s">
        <v>668</v>
      </c>
    </row>
    <row r="7" spans="1:5" ht="24.95" customHeight="1" x14ac:dyDescent="0.4">
      <c r="B7" s="503" t="s">
        <v>647</v>
      </c>
      <c r="C7" s="504" t="s">
        <v>643</v>
      </c>
      <c r="D7" s="505" t="s">
        <v>648</v>
      </c>
      <c r="E7" s="506"/>
    </row>
    <row r="8" spans="1:5" x14ac:dyDescent="0.4">
      <c r="B8" s="507" t="s">
        <v>649</v>
      </c>
    </row>
    <row r="10" spans="1:5" x14ac:dyDescent="0.4">
      <c r="A10" s="489" t="s">
        <v>682</v>
      </c>
    </row>
    <row r="11" spans="1:5" x14ac:dyDescent="0.4">
      <c r="B11" s="491" t="s">
        <v>640</v>
      </c>
      <c r="C11" s="491" t="s">
        <v>665</v>
      </c>
      <c r="D11" s="1151" t="s">
        <v>641</v>
      </c>
      <c r="E11" s="1152"/>
    </row>
    <row r="12" spans="1:5" ht="24.95" customHeight="1" x14ac:dyDescent="0.4">
      <c r="B12" s="496" t="s">
        <v>650</v>
      </c>
      <c r="C12" s="493" t="s">
        <v>643</v>
      </c>
      <c r="D12" s="515" t="s">
        <v>670</v>
      </c>
      <c r="E12" s="495" t="s">
        <v>668</v>
      </c>
    </row>
    <row r="13" spans="1:5" ht="24.95" customHeight="1" x14ac:dyDescent="0.4">
      <c r="B13" s="500" t="s">
        <v>651</v>
      </c>
      <c r="C13" s="497" t="s">
        <v>643</v>
      </c>
      <c r="D13" s="515" t="s">
        <v>667</v>
      </c>
      <c r="E13" s="499" t="s">
        <v>668</v>
      </c>
    </row>
    <row r="14" spans="1:5" ht="24.95" customHeight="1" x14ac:dyDescent="0.4">
      <c r="B14" s="509" t="s">
        <v>652</v>
      </c>
      <c r="C14" s="497"/>
      <c r="D14" s="505" t="s">
        <v>667</v>
      </c>
      <c r="E14" s="499" t="s">
        <v>668</v>
      </c>
    </row>
    <row r="15" spans="1:5" x14ac:dyDescent="0.4">
      <c r="B15" s="507" t="s">
        <v>653</v>
      </c>
      <c r="C15" s="510"/>
      <c r="D15" s="510"/>
      <c r="E15" s="510"/>
    </row>
    <row r="16" spans="1:5" x14ac:dyDescent="0.4">
      <c r="D16" s="511"/>
      <c r="E16" s="511"/>
    </row>
    <row r="17" spans="1:5" x14ac:dyDescent="0.4">
      <c r="A17" s="489" t="s">
        <v>683</v>
      </c>
      <c r="D17" s="511"/>
      <c r="E17" s="511"/>
    </row>
    <row r="18" spans="1:5" x14ac:dyDescent="0.4">
      <c r="B18" s="491" t="s">
        <v>640</v>
      </c>
      <c r="C18" s="491" t="s">
        <v>665</v>
      </c>
      <c r="D18" s="1151" t="s">
        <v>641</v>
      </c>
      <c r="E18" s="1152"/>
    </row>
    <row r="19" spans="1:5" ht="41.25" customHeight="1" x14ac:dyDescent="0.4">
      <c r="B19" s="512" t="s">
        <v>654</v>
      </c>
      <c r="C19" s="491" t="s">
        <v>643</v>
      </c>
      <c r="D19" s="513" t="s">
        <v>671</v>
      </c>
      <c r="E19" s="525" t="s">
        <v>668</v>
      </c>
    </row>
    <row r="20" spans="1:5" ht="9" customHeight="1" x14ac:dyDescent="0.4">
      <c r="B20" s="517"/>
      <c r="C20" s="518"/>
      <c r="D20" s="518"/>
      <c r="E20" s="518"/>
    </row>
  </sheetData>
  <mergeCells count="3">
    <mergeCell ref="D3:E3"/>
    <mergeCell ref="D11:E11"/>
    <mergeCell ref="D18:E18"/>
  </mergeCells>
  <phoneticPr fontId="20"/>
  <dataValidations count="1">
    <dataValidation type="list" allowBlank="1" showInputMessage="1" showErrorMessage="1" sqref="WVK983048:WVK983050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27:C65530 IY65527:IY65530 SU65527:SU65530 ACQ65527:ACQ65530 AMM65527:AMM65530 AWI65527:AWI65530 BGE65527:BGE65530 BQA65527:BQA65530 BZW65527:BZW65530 CJS65527:CJS65530 CTO65527:CTO65530 DDK65527:DDK65530 DNG65527:DNG65530 DXC65527:DXC65530 EGY65527:EGY65530 EQU65527:EQU65530 FAQ65527:FAQ65530 FKM65527:FKM65530 FUI65527:FUI65530 GEE65527:GEE65530 GOA65527:GOA65530 GXW65527:GXW65530 HHS65527:HHS65530 HRO65527:HRO65530 IBK65527:IBK65530 ILG65527:ILG65530 IVC65527:IVC65530 JEY65527:JEY65530 JOU65527:JOU65530 JYQ65527:JYQ65530 KIM65527:KIM65530 KSI65527:KSI65530 LCE65527:LCE65530 LMA65527:LMA65530 LVW65527:LVW65530 MFS65527:MFS65530 MPO65527:MPO65530 MZK65527:MZK65530 NJG65527:NJG65530 NTC65527:NTC65530 OCY65527:OCY65530 OMU65527:OMU65530 OWQ65527:OWQ65530 PGM65527:PGM65530 PQI65527:PQI65530 QAE65527:QAE65530 QKA65527:QKA65530 QTW65527:QTW65530 RDS65527:RDS65530 RNO65527:RNO65530 RXK65527:RXK65530 SHG65527:SHG65530 SRC65527:SRC65530 TAY65527:TAY65530 TKU65527:TKU65530 TUQ65527:TUQ65530 UEM65527:UEM65530 UOI65527:UOI65530 UYE65527:UYE65530 VIA65527:VIA65530 VRW65527:VRW65530 WBS65527:WBS65530 WLO65527:WLO65530 WVK65527:WVK65530 C131063:C131066 IY131063:IY131066 SU131063:SU131066 ACQ131063:ACQ131066 AMM131063:AMM131066 AWI131063:AWI131066 BGE131063:BGE131066 BQA131063:BQA131066 BZW131063:BZW131066 CJS131063:CJS131066 CTO131063:CTO131066 DDK131063:DDK131066 DNG131063:DNG131066 DXC131063:DXC131066 EGY131063:EGY131066 EQU131063:EQU131066 FAQ131063:FAQ131066 FKM131063:FKM131066 FUI131063:FUI131066 GEE131063:GEE131066 GOA131063:GOA131066 GXW131063:GXW131066 HHS131063:HHS131066 HRO131063:HRO131066 IBK131063:IBK131066 ILG131063:ILG131066 IVC131063:IVC131066 JEY131063:JEY131066 JOU131063:JOU131066 JYQ131063:JYQ131066 KIM131063:KIM131066 KSI131063:KSI131066 LCE131063:LCE131066 LMA131063:LMA131066 LVW131063:LVW131066 MFS131063:MFS131066 MPO131063:MPO131066 MZK131063:MZK131066 NJG131063:NJG131066 NTC131063:NTC131066 OCY131063:OCY131066 OMU131063:OMU131066 OWQ131063:OWQ131066 PGM131063:PGM131066 PQI131063:PQI131066 QAE131063:QAE131066 QKA131063:QKA131066 QTW131063:QTW131066 RDS131063:RDS131066 RNO131063:RNO131066 RXK131063:RXK131066 SHG131063:SHG131066 SRC131063:SRC131066 TAY131063:TAY131066 TKU131063:TKU131066 TUQ131063:TUQ131066 UEM131063:UEM131066 UOI131063:UOI131066 UYE131063:UYE131066 VIA131063:VIA131066 VRW131063:VRW131066 WBS131063:WBS131066 WLO131063:WLO131066 WVK131063:WVK131066 C196599:C196602 IY196599:IY196602 SU196599:SU196602 ACQ196599:ACQ196602 AMM196599:AMM196602 AWI196599:AWI196602 BGE196599:BGE196602 BQA196599:BQA196602 BZW196599:BZW196602 CJS196599:CJS196602 CTO196599:CTO196602 DDK196599:DDK196602 DNG196599:DNG196602 DXC196599:DXC196602 EGY196599:EGY196602 EQU196599:EQU196602 FAQ196599:FAQ196602 FKM196599:FKM196602 FUI196599:FUI196602 GEE196599:GEE196602 GOA196599:GOA196602 GXW196599:GXW196602 HHS196599:HHS196602 HRO196599:HRO196602 IBK196599:IBK196602 ILG196599:ILG196602 IVC196599:IVC196602 JEY196599:JEY196602 JOU196599:JOU196602 JYQ196599:JYQ196602 KIM196599:KIM196602 KSI196599:KSI196602 LCE196599:LCE196602 LMA196599:LMA196602 LVW196599:LVW196602 MFS196599:MFS196602 MPO196599:MPO196602 MZK196599:MZK196602 NJG196599:NJG196602 NTC196599:NTC196602 OCY196599:OCY196602 OMU196599:OMU196602 OWQ196599:OWQ196602 PGM196599:PGM196602 PQI196599:PQI196602 QAE196599:QAE196602 QKA196599:QKA196602 QTW196599:QTW196602 RDS196599:RDS196602 RNO196599:RNO196602 RXK196599:RXK196602 SHG196599:SHG196602 SRC196599:SRC196602 TAY196599:TAY196602 TKU196599:TKU196602 TUQ196599:TUQ196602 UEM196599:UEM196602 UOI196599:UOI196602 UYE196599:UYE196602 VIA196599:VIA196602 VRW196599:VRW196602 WBS196599:WBS196602 WLO196599:WLO196602 WVK196599:WVK196602 C262135:C262138 IY262135:IY262138 SU262135:SU262138 ACQ262135:ACQ262138 AMM262135:AMM262138 AWI262135:AWI262138 BGE262135:BGE262138 BQA262135:BQA262138 BZW262135:BZW262138 CJS262135:CJS262138 CTO262135:CTO262138 DDK262135:DDK262138 DNG262135:DNG262138 DXC262135:DXC262138 EGY262135:EGY262138 EQU262135:EQU262138 FAQ262135:FAQ262138 FKM262135:FKM262138 FUI262135:FUI262138 GEE262135:GEE262138 GOA262135:GOA262138 GXW262135:GXW262138 HHS262135:HHS262138 HRO262135:HRO262138 IBK262135:IBK262138 ILG262135:ILG262138 IVC262135:IVC262138 JEY262135:JEY262138 JOU262135:JOU262138 JYQ262135:JYQ262138 KIM262135:KIM262138 KSI262135:KSI262138 LCE262135:LCE262138 LMA262135:LMA262138 LVW262135:LVW262138 MFS262135:MFS262138 MPO262135:MPO262138 MZK262135:MZK262138 NJG262135:NJG262138 NTC262135:NTC262138 OCY262135:OCY262138 OMU262135:OMU262138 OWQ262135:OWQ262138 PGM262135:PGM262138 PQI262135:PQI262138 QAE262135:QAE262138 QKA262135:QKA262138 QTW262135:QTW262138 RDS262135:RDS262138 RNO262135:RNO262138 RXK262135:RXK262138 SHG262135:SHG262138 SRC262135:SRC262138 TAY262135:TAY262138 TKU262135:TKU262138 TUQ262135:TUQ262138 UEM262135:UEM262138 UOI262135:UOI262138 UYE262135:UYE262138 VIA262135:VIA262138 VRW262135:VRW262138 WBS262135:WBS262138 WLO262135:WLO262138 WVK262135:WVK262138 C327671:C327674 IY327671:IY327674 SU327671:SU327674 ACQ327671:ACQ327674 AMM327671:AMM327674 AWI327671:AWI327674 BGE327671:BGE327674 BQA327671:BQA327674 BZW327671:BZW327674 CJS327671:CJS327674 CTO327671:CTO327674 DDK327671:DDK327674 DNG327671:DNG327674 DXC327671:DXC327674 EGY327671:EGY327674 EQU327671:EQU327674 FAQ327671:FAQ327674 FKM327671:FKM327674 FUI327671:FUI327674 GEE327671:GEE327674 GOA327671:GOA327674 GXW327671:GXW327674 HHS327671:HHS327674 HRO327671:HRO327674 IBK327671:IBK327674 ILG327671:ILG327674 IVC327671:IVC327674 JEY327671:JEY327674 JOU327671:JOU327674 JYQ327671:JYQ327674 KIM327671:KIM327674 KSI327671:KSI327674 LCE327671:LCE327674 LMA327671:LMA327674 LVW327671:LVW327674 MFS327671:MFS327674 MPO327671:MPO327674 MZK327671:MZK327674 NJG327671:NJG327674 NTC327671:NTC327674 OCY327671:OCY327674 OMU327671:OMU327674 OWQ327671:OWQ327674 PGM327671:PGM327674 PQI327671:PQI327674 QAE327671:QAE327674 QKA327671:QKA327674 QTW327671:QTW327674 RDS327671:RDS327674 RNO327671:RNO327674 RXK327671:RXK327674 SHG327671:SHG327674 SRC327671:SRC327674 TAY327671:TAY327674 TKU327671:TKU327674 TUQ327671:TUQ327674 UEM327671:UEM327674 UOI327671:UOI327674 UYE327671:UYE327674 VIA327671:VIA327674 VRW327671:VRW327674 WBS327671:WBS327674 WLO327671:WLO327674 WVK327671:WVK327674 C393207:C393210 IY393207:IY393210 SU393207:SU393210 ACQ393207:ACQ393210 AMM393207:AMM393210 AWI393207:AWI393210 BGE393207:BGE393210 BQA393207:BQA393210 BZW393207:BZW393210 CJS393207:CJS393210 CTO393207:CTO393210 DDK393207:DDK393210 DNG393207:DNG393210 DXC393207:DXC393210 EGY393207:EGY393210 EQU393207:EQU393210 FAQ393207:FAQ393210 FKM393207:FKM393210 FUI393207:FUI393210 GEE393207:GEE393210 GOA393207:GOA393210 GXW393207:GXW393210 HHS393207:HHS393210 HRO393207:HRO393210 IBK393207:IBK393210 ILG393207:ILG393210 IVC393207:IVC393210 JEY393207:JEY393210 JOU393207:JOU393210 JYQ393207:JYQ393210 KIM393207:KIM393210 KSI393207:KSI393210 LCE393207:LCE393210 LMA393207:LMA393210 LVW393207:LVW393210 MFS393207:MFS393210 MPO393207:MPO393210 MZK393207:MZK393210 NJG393207:NJG393210 NTC393207:NTC393210 OCY393207:OCY393210 OMU393207:OMU393210 OWQ393207:OWQ393210 PGM393207:PGM393210 PQI393207:PQI393210 QAE393207:QAE393210 QKA393207:QKA393210 QTW393207:QTW393210 RDS393207:RDS393210 RNO393207:RNO393210 RXK393207:RXK393210 SHG393207:SHG393210 SRC393207:SRC393210 TAY393207:TAY393210 TKU393207:TKU393210 TUQ393207:TUQ393210 UEM393207:UEM393210 UOI393207:UOI393210 UYE393207:UYE393210 VIA393207:VIA393210 VRW393207:VRW393210 WBS393207:WBS393210 WLO393207:WLO393210 WVK393207:WVK393210 C458743:C458746 IY458743:IY458746 SU458743:SU458746 ACQ458743:ACQ458746 AMM458743:AMM458746 AWI458743:AWI458746 BGE458743:BGE458746 BQA458743:BQA458746 BZW458743:BZW458746 CJS458743:CJS458746 CTO458743:CTO458746 DDK458743:DDK458746 DNG458743:DNG458746 DXC458743:DXC458746 EGY458743:EGY458746 EQU458743:EQU458746 FAQ458743:FAQ458746 FKM458743:FKM458746 FUI458743:FUI458746 GEE458743:GEE458746 GOA458743:GOA458746 GXW458743:GXW458746 HHS458743:HHS458746 HRO458743:HRO458746 IBK458743:IBK458746 ILG458743:ILG458746 IVC458743:IVC458746 JEY458743:JEY458746 JOU458743:JOU458746 JYQ458743:JYQ458746 KIM458743:KIM458746 KSI458743:KSI458746 LCE458743:LCE458746 LMA458743:LMA458746 LVW458743:LVW458746 MFS458743:MFS458746 MPO458743:MPO458746 MZK458743:MZK458746 NJG458743:NJG458746 NTC458743:NTC458746 OCY458743:OCY458746 OMU458743:OMU458746 OWQ458743:OWQ458746 PGM458743:PGM458746 PQI458743:PQI458746 QAE458743:QAE458746 QKA458743:QKA458746 QTW458743:QTW458746 RDS458743:RDS458746 RNO458743:RNO458746 RXK458743:RXK458746 SHG458743:SHG458746 SRC458743:SRC458746 TAY458743:TAY458746 TKU458743:TKU458746 TUQ458743:TUQ458746 UEM458743:UEM458746 UOI458743:UOI458746 UYE458743:UYE458746 VIA458743:VIA458746 VRW458743:VRW458746 WBS458743:WBS458746 WLO458743:WLO458746 WVK458743:WVK458746 C524279:C524282 IY524279:IY524282 SU524279:SU524282 ACQ524279:ACQ524282 AMM524279:AMM524282 AWI524279:AWI524282 BGE524279:BGE524282 BQA524279:BQA524282 BZW524279:BZW524282 CJS524279:CJS524282 CTO524279:CTO524282 DDK524279:DDK524282 DNG524279:DNG524282 DXC524279:DXC524282 EGY524279:EGY524282 EQU524279:EQU524282 FAQ524279:FAQ524282 FKM524279:FKM524282 FUI524279:FUI524282 GEE524279:GEE524282 GOA524279:GOA524282 GXW524279:GXW524282 HHS524279:HHS524282 HRO524279:HRO524282 IBK524279:IBK524282 ILG524279:ILG524282 IVC524279:IVC524282 JEY524279:JEY524282 JOU524279:JOU524282 JYQ524279:JYQ524282 KIM524279:KIM524282 KSI524279:KSI524282 LCE524279:LCE524282 LMA524279:LMA524282 LVW524279:LVW524282 MFS524279:MFS524282 MPO524279:MPO524282 MZK524279:MZK524282 NJG524279:NJG524282 NTC524279:NTC524282 OCY524279:OCY524282 OMU524279:OMU524282 OWQ524279:OWQ524282 PGM524279:PGM524282 PQI524279:PQI524282 QAE524279:QAE524282 QKA524279:QKA524282 QTW524279:QTW524282 RDS524279:RDS524282 RNO524279:RNO524282 RXK524279:RXK524282 SHG524279:SHG524282 SRC524279:SRC524282 TAY524279:TAY524282 TKU524279:TKU524282 TUQ524279:TUQ524282 UEM524279:UEM524282 UOI524279:UOI524282 UYE524279:UYE524282 VIA524279:VIA524282 VRW524279:VRW524282 WBS524279:WBS524282 WLO524279:WLO524282 WVK524279:WVK524282 C589815:C589818 IY589815:IY589818 SU589815:SU589818 ACQ589815:ACQ589818 AMM589815:AMM589818 AWI589815:AWI589818 BGE589815:BGE589818 BQA589815:BQA589818 BZW589815:BZW589818 CJS589815:CJS589818 CTO589815:CTO589818 DDK589815:DDK589818 DNG589815:DNG589818 DXC589815:DXC589818 EGY589815:EGY589818 EQU589815:EQU589818 FAQ589815:FAQ589818 FKM589815:FKM589818 FUI589815:FUI589818 GEE589815:GEE589818 GOA589815:GOA589818 GXW589815:GXW589818 HHS589815:HHS589818 HRO589815:HRO589818 IBK589815:IBK589818 ILG589815:ILG589818 IVC589815:IVC589818 JEY589815:JEY589818 JOU589815:JOU589818 JYQ589815:JYQ589818 KIM589815:KIM589818 KSI589815:KSI589818 LCE589815:LCE589818 LMA589815:LMA589818 LVW589815:LVW589818 MFS589815:MFS589818 MPO589815:MPO589818 MZK589815:MZK589818 NJG589815:NJG589818 NTC589815:NTC589818 OCY589815:OCY589818 OMU589815:OMU589818 OWQ589815:OWQ589818 PGM589815:PGM589818 PQI589815:PQI589818 QAE589815:QAE589818 QKA589815:QKA589818 QTW589815:QTW589818 RDS589815:RDS589818 RNO589815:RNO589818 RXK589815:RXK589818 SHG589815:SHG589818 SRC589815:SRC589818 TAY589815:TAY589818 TKU589815:TKU589818 TUQ589815:TUQ589818 UEM589815:UEM589818 UOI589815:UOI589818 UYE589815:UYE589818 VIA589815:VIA589818 VRW589815:VRW589818 WBS589815:WBS589818 WLO589815:WLO589818 WVK589815:WVK589818 C655351:C655354 IY655351:IY655354 SU655351:SU655354 ACQ655351:ACQ655354 AMM655351:AMM655354 AWI655351:AWI655354 BGE655351:BGE655354 BQA655351:BQA655354 BZW655351:BZW655354 CJS655351:CJS655354 CTO655351:CTO655354 DDK655351:DDK655354 DNG655351:DNG655354 DXC655351:DXC655354 EGY655351:EGY655354 EQU655351:EQU655354 FAQ655351:FAQ655354 FKM655351:FKM655354 FUI655351:FUI655354 GEE655351:GEE655354 GOA655351:GOA655354 GXW655351:GXW655354 HHS655351:HHS655354 HRO655351:HRO655354 IBK655351:IBK655354 ILG655351:ILG655354 IVC655351:IVC655354 JEY655351:JEY655354 JOU655351:JOU655354 JYQ655351:JYQ655354 KIM655351:KIM655354 KSI655351:KSI655354 LCE655351:LCE655354 LMA655351:LMA655354 LVW655351:LVW655354 MFS655351:MFS655354 MPO655351:MPO655354 MZK655351:MZK655354 NJG655351:NJG655354 NTC655351:NTC655354 OCY655351:OCY655354 OMU655351:OMU655354 OWQ655351:OWQ655354 PGM655351:PGM655354 PQI655351:PQI655354 QAE655351:QAE655354 QKA655351:QKA655354 QTW655351:QTW655354 RDS655351:RDS655354 RNO655351:RNO655354 RXK655351:RXK655354 SHG655351:SHG655354 SRC655351:SRC655354 TAY655351:TAY655354 TKU655351:TKU655354 TUQ655351:TUQ655354 UEM655351:UEM655354 UOI655351:UOI655354 UYE655351:UYE655354 VIA655351:VIA655354 VRW655351:VRW655354 WBS655351:WBS655354 WLO655351:WLO655354 WVK655351:WVK655354 C720887:C720890 IY720887:IY720890 SU720887:SU720890 ACQ720887:ACQ720890 AMM720887:AMM720890 AWI720887:AWI720890 BGE720887:BGE720890 BQA720887:BQA720890 BZW720887:BZW720890 CJS720887:CJS720890 CTO720887:CTO720890 DDK720887:DDK720890 DNG720887:DNG720890 DXC720887:DXC720890 EGY720887:EGY720890 EQU720887:EQU720890 FAQ720887:FAQ720890 FKM720887:FKM720890 FUI720887:FUI720890 GEE720887:GEE720890 GOA720887:GOA720890 GXW720887:GXW720890 HHS720887:HHS720890 HRO720887:HRO720890 IBK720887:IBK720890 ILG720887:ILG720890 IVC720887:IVC720890 JEY720887:JEY720890 JOU720887:JOU720890 JYQ720887:JYQ720890 KIM720887:KIM720890 KSI720887:KSI720890 LCE720887:LCE720890 LMA720887:LMA720890 LVW720887:LVW720890 MFS720887:MFS720890 MPO720887:MPO720890 MZK720887:MZK720890 NJG720887:NJG720890 NTC720887:NTC720890 OCY720887:OCY720890 OMU720887:OMU720890 OWQ720887:OWQ720890 PGM720887:PGM720890 PQI720887:PQI720890 QAE720887:QAE720890 QKA720887:QKA720890 QTW720887:QTW720890 RDS720887:RDS720890 RNO720887:RNO720890 RXK720887:RXK720890 SHG720887:SHG720890 SRC720887:SRC720890 TAY720887:TAY720890 TKU720887:TKU720890 TUQ720887:TUQ720890 UEM720887:UEM720890 UOI720887:UOI720890 UYE720887:UYE720890 VIA720887:VIA720890 VRW720887:VRW720890 WBS720887:WBS720890 WLO720887:WLO720890 WVK720887:WVK720890 C786423:C786426 IY786423:IY786426 SU786423:SU786426 ACQ786423:ACQ786426 AMM786423:AMM786426 AWI786423:AWI786426 BGE786423:BGE786426 BQA786423:BQA786426 BZW786423:BZW786426 CJS786423:CJS786426 CTO786423:CTO786426 DDK786423:DDK786426 DNG786423:DNG786426 DXC786423:DXC786426 EGY786423:EGY786426 EQU786423:EQU786426 FAQ786423:FAQ786426 FKM786423:FKM786426 FUI786423:FUI786426 GEE786423:GEE786426 GOA786423:GOA786426 GXW786423:GXW786426 HHS786423:HHS786426 HRO786423:HRO786426 IBK786423:IBK786426 ILG786423:ILG786426 IVC786423:IVC786426 JEY786423:JEY786426 JOU786423:JOU786426 JYQ786423:JYQ786426 KIM786423:KIM786426 KSI786423:KSI786426 LCE786423:LCE786426 LMA786423:LMA786426 LVW786423:LVW786426 MFS786423:MFS786426 MPO786423:MPO786426 MZK786423:MZK786426 NJG786423:NJG786426 NTC786423:NTC786426 OCY786423:OCY786426 OMU786423:OMU786426 OWQ786423:OWQ786426 PGM786423:PGM786426 PQI786423:PQI786426 QAE786423:QAE786426 QKA786423:QKA786426 QTW786423:QTW786426 RDS786423:RDS786426 RNO786423:RNO786426 RXK786423:RXK786426 SHG786423:SHG786426 SRC786423:SRC786426 TAY786423:TAY786426 TKU786423:TKU786426 TUQ786423:TUQ786426 UEM786423:UEM786426 UOI786423:UOI786426 UYE786423:UYE786426 VIA786423:VIA786426 VRW786423:VRW786426 WBS786423:WBS786426 WLO786423:WLO786426 WVK786423:WVK786426 C851959:C851962 IY851959:IY851962 SU851959:SU851962 ACQ851959:ACQ851962 AMM851959:AMM851962 AWI851959:AWI851962 BGE851959:BGE851962 BQA851959:BQA851962 BZW851959:BZW851962 CJS851959:CJS851962 CTO851959:CTO851962 DDK851959:DDK851962 DNG851959:DNG851962 DXC851959:DXC851962 EGY851959:EGY851962 EQU851959:EQU851962 FAQ851959:FAQ851962 FKM851959:FKM851962 FUI851959:FUI851962 GEE851959:GEE851962 GOA851959:GOA851962 GXW851959:GXW851962 HHS851959:HHS851962 HRO851959:HRO851962 IBK851959:IBK851962 ILG851959:ILG851962 IVC851959:IVC851962 JEY851959:JEY851962 JOU851959:JOU851962 JYQ851959:JYQ851962 KIM851959:KIM851962 KSI851959:KSI851962 LCE851959:LCE851962 LMA851959:LMA851962 LVW851959:LVW851962 MFS851959:MFS851962 MPO851959:MPO851962 MZK851959:MZK851962 NJG851959:NJG851962 NTC851959:NTC851962 OCY851959:OCY851962 OMU851959:OMU851962 OWQ851959:OWQ851962 PGM851959:PGM851962 PQI851959:PQI851962 QAE851959:QAE851962 QKA851959:QKA851962 QTW851959:QTW851962 RDS851959:RDS851962 RNO851959:RNO851962 RXK851959:RXK851962 SHG851959:SHG851962 SRC851959:SRC851962 TAY851959:TAY851962 TKU851959:TKU851962 TUQ851959:TUQ851962 UEM851959:UEM851962 UOI851959:UOI851962 UYE851959:UYE851962 VIA851959:VIA851962 VRW851959:VRW851962 WBS851959:WBS851962 WLO851959:WLO851962 WVK851959:WVK851962 C917495:C917498 IY917495:IY917498 SU917495:SU917498 ACQ917495:ACQ917498 AMM917495:AMM917498 AWI917495:AWI917498 BGE917495:BGE917498 BQA917495:BQA917498 BZW917495:BZW917498 CJS917495:CJS917498 CTO917495:CTO917498 DDK917495:DDK917498 DNG917495:DNG917498 DXC917495:DXC917498 EGY917495:EGY917498 EQU917495:EQU917498 FAQ917495:FAQ917498 FKM917495:FKM917498 FUI917495:FUI917498 GEE917495:GEE917498 GOA917495:GOA917498 GXW917495:GXW917498 HHS917495:HHS917498 HRO917495:HRO917498 IBK917495:IBK917498 ILG917495:ILG917498 IVC917495:IVC917498 JEY917495:JEY917498 JOU917495:JOU917498 JYQ917495:JYQ917498 KIM917495:KIM917498 KSI917495:KSI917498 LCE917495:LCE917498 LMA917495:LMA917498 LVW917495:LVW917498 MFS917495:MFS917498 MPO917495:MPO917498 MZK917495:MZK917498 NJG917495:NJG917498 NTC917495:NTC917498 OCY917495:OCY917498 OMU917495:OMU917498 OWQ917495:OWQ917498 PGM917495:PGM917498 PQI917495:PQI917498 QAE917495:QAE917498 QKA917495:QKA917498 QTW917495:QTW917498 RDS917495:RDS917498 RNO917495:RNO917498 RXK917495:RXK917498 SHG917495:SHG917498 SRC917495:SRC917498 TAY917495:TAY917498 TKU917495:TKU917498 TUQ917495:TUQ917498 UEM917495:UEM917498 UOI917495:UOI917498 UYE917495:UYE917498 VIA917495:VIA917498 VRW917495:VRW917498 WBS917495:WBS917498 WLO917495:WLO917498 WVK917495:WVK917498 C983031:C983034 IY983031:IY983034 SU983031:SU983034 ACQ983031:ACQ983034 AMM983031:AMM983034 AWI983031:AWI983034 BGE983031:BGE983034 BQA983031:BQA983034 BZW983031:BZW983034 CJS983031:CJS983034 CTO983031:CTO983034 DDK983031:DDK983034 DNG983031:DNG983034 DXC983031:DXC983034 EGY983031:EGY983034 EQU983031:EQU983034 FAQ983031:FAQ983034 FKM983031:FKM983034 FUI983031:FUI983034 GEE983031:GEE983034 GOA983031:GOA983034 GXW983031:GXW983034 HHS983031:HHS983034 HRO983031:HRO983034 IBK983031:IBK983034 ILG983031:ILG983034 IVC983031:IVC983034 JEY983031:JEY983034 JOU983031:JOU983034 JYQ983031:JYQ983034 KIM983031:KIM983034 KSI983031:KSI983034 LCE983031:LCE983034 LMA983031:LMA983034 LVW983031:LVW983034 MFS983031:MFS983034 MPO983031:MPO983034 MZK983031:MZK983034 NJG983031:NJG983034 NTC983031:NTC983034 OCY983031:OCY983034 OMU983031:OMU983034 OWQ983031:OWQ983034 PGM983031:PGM983034 PQI983031:PQI983034 QAE983031:QAE983034 QKA983031:QKA983034 QTW983031:QTW983034 RDS983031:RDS983034 RNO983031:RNO983034 RXK983031:RXK983034 SHG983031:SHG983034 SRC983031:SRC983034 TAY983031:TAY983034 TKU983031:TKU983034 TUQ983031:TUQ983034 UEM983031:UEM983034 UOI983031:UOI983034 UYE983031:UYE983034 VIA983031:VIA983034 VRW983031:VRW983034 WBS983031:WBS983034 WLO983031:WLO983034 WVK983031:WVK983034 C65535:C65539 IY65535:IY65539 SU65535:SU65539 ACQ65535:ACQ65539 AMM65535:AMM65539 AWI65535:AWI65539 BGE65535:BGE65539 BQA65535:BQA65539 BZW65535:BZW65539 CJS65535:CJS65539 CTO65535:CTO65539 DDK65535:DDK65539 DNG65535:DNG65539 DXC65535:DXC65539 EGY65535:EGY65539 EQU65535:EQU65539 FAQ65535:FAQ65539 FKM65535:FKM65539 FUI65535:FUI65539 GEE65535:GEE65539 GOA65535:GOA65539 GXW65535:GXW65539 HHS65535:HHS65539 HRO65535:HRO65539 IBK65535:IBK65539 ILG65535:ILG65539 IVC65535:IVC65539 JEY65535:JEY65539 JOU65535:JOU65539 JYQ65535:JYQ65539 KIM65535:KIM65539 KSI65535:KSI65539 LCE65535:LCE65539 LMA65535:LMA65539 LVW65535:LVW65539 MFS65535:MFS65539 MPO65535:MPO65539 MZK65535:MZK65539 NJG65535:NJG65539 NTC65535:NTC65539 OCY65535:OCY65539 OMU65535:OMU65539 OWQ65535:OWQ65539 PGM65535:PGM65539 PQI65535:PQI65539 QAE65535:QAE65539 QKA65535:QKA65539 QTW65535:QTW65539 RDS65535:RDS65539 RNO65535:RNO65539 RXK65535:RXK65539 SHG65535:SHG65539 SRC65535:SRC65539 TAY65535:TAY65539 TKU65535:TKU65539 TUQ65535:TUQ65539 UEM65535:UEM65539 UOI65535:UOI65539 UYE65535:UYE65539 VIA65535:VIA65539 VRW65535:VRW65539 WBS65535:WBS65539 WLO65535:WLO65539 WVK65535:WVK65539 C131071:C131075 IY131071:IY131075 SU131071:SU131075 ACQ131071:ACQ131075 AMM131071:AMM131075 AWI131071:AWI131075 BGE131071:BGE131075 BQA131071:BQA131075 BZW131071:BZW131075 CJS131071:CJS131075 CTO131071:CTO131075 DDK131071:DDK131075 DNG131071:DNG131075 DXC131071:DXC131075 EGY131071:EGY131075 EQU131071:EQU131075 FAQ131071:FAQ131075 FKM131071:FKM131075 FUI131071:FUI131075 GEE131071:GEE131075 GOA131071:GOA131075 GXW131071:GXW131075 HHS131071:HHS131075 HRO131071:HRO131075 IBK131071:IBK131075 ILG131071:ILG131075 IVC131071:IVC131075 JEY131071:JEY131075 JOU131071:JOU131075 JYQ131071:JYQ131075 KIM131071:KIM131075 KSI131071:KSI131075 LCE131071:LCE131075 LMA131071:LMA131075 LVW131071:LVW131075 MFS131071:MFS131075 MPO131071:MPO131075 MZK131071:MZK131075 NJG131071:NJG131075 NTC131071:NTC131075 OCY131071:OCY131075 OMU131071:OMU131075 OWQ131071:OWQ131075 PGM131071:PGM131075 PQI131071:PQI131075 QAE131071:QAE131075 QKA131071:QKA131075 QTW131071:QTW131075 RDS131071:RDS131075 RNO131071:RNO131075 RXK131071:RXK131075 SHG131071:SHG131075 SRC131071:SRC131075 TAY131071:TAY131075 TKU131071:TKU131075 TUQ131071:TUQ131075 UEM131071:UEM131075 UOI131071:UOI131075 UYE131071:UYE131075 VIA131071:VIA131075 VRW131071:VRW131075 WBS131071:WBS131075 WLO131071:WLO131075 WVK131071:WVK131075 C196607:C196611 IY196607:IY196611 SU196607:SU196611 ACQ196607:ACQ196611 AMM196607:AMM196611 AWI196607:AWI196611 BGE196607:BGE196611 BQA196607:BQA196611 BZW196607:BZW196611 CJS196607:CJS196611 CTO196607:CTO196611 DDK196607:DDK196611 DNG196607:DNG196611 DXC196607:DXC196611 EGY196607:EGY196611 EQU196607:EQU196611 FAQ196607:FAQ196611 FKM196607:FKM196611 FUI196607:FUI196611 GEE196607:GEE196611 GOA196607:GOA196611 GXW196607:GXW196611 HHS196607:HHS196611 HRO196607:HRO196611 IBK196607:IBK196611 ILG196607:ILG196611 IVC196607:IVC196611 JEY196607:JEY196611 JOU196607:JOU196611 JYQ196607:JYQ196611 KIM196607:KIM196611 KSI196607:KSI196611 LCE196607:LCE196611 LMA196607:LMA196611 LVW196607:LVW196611 MFS196607:MFS196611 MPO196607:MPO196611 MZK196607:MZK196611 NJG196607:NJG196611 NTC196607:NTC196611 OCY196607:OCY196611 OMU196607:OMU196611 OWQ196607:OWQ196611 PGM196607:PGM196611 PQI196607:PQI196611 QAE196607:QAE196611 QKA196607:QKA196611 QTW196607:QTW196611 RDS196607:RDS196611 RNO196607:RNO196611 RXK196607:RXK196611 SHG196607:SHG196611 SRC196607:SRC196611 TAY196607:TAY196611 TKU196607:TKU196611 TUQ196607:TUQ196611 UEM196607:UEM196611 UOI196607:UOI196611 UYE196607:UYE196611 VIA196607:VIA196611 VRW196607:VRW196611 WBS196607:WBS196611 WLO196607:WLO196611 WVK196607:WVK196611 C262143:C262147 IY262143:IY262147 SU262143:SU262147 ACQ262143:ACQ262147 AMM262143:AMM262147 AWI262143:AWI262147 BGE262143:BGE262147 BQA262143:BQA262147 BZW262143:BZW262147 CJS262143:CJS262147 CTO262143:CTO262147 DDK262143:DDK262147 DNG262143:DNG262147 DXC262143:DXC262147 EGY262143:EGY262147 EQU262143:EQU262147 FAQ262143:FAQ262147 FKM262143:FKM262147 FUI262143:FUI262147 GEE262143:GEE262147 GOA262143:GOA262147 GXW262143:GXW262147 HHS262143:HHS262147 HRO262143:HRO262147 IBK262143:IBK262147 ILG262143:ILG262147 IVC262143:IVC262147 JEY262143:JEY262147 JOU262143:JOU262147 JYQ262143:JYQ262147 KIM262143:KIM262147 KSI262143:KSI262147 LCE262143:LCE262147 LMA262143:LMA262147 LVW262143:LVW262147 MFS262143:MFS262147 MPO262143:MPO262147 MZK262143:MZK262147 NJG262143:NJG262147 NTC262143:NTC262147 OCY262143:OCY262147 OMU262143:OMU262147 OWQ262143:OWQ262147 PGM262143:PGM262147 PQI262143:PQI262147 QAE262143:QAE262147 QKA262143:QKA262147 QTW262143:QTW262147 RDS262143:RDS262147 RNO262143:RNO262147 RXK262143:RXK262147 SHG262143:SHG262147 SRC262143:SRC262147 TAY262143:TAY262147 TKU262143:TKU262147 TUQ262143:TUQ262147 UEM262143:UEM262147 UOI262143:UOI262147 UYE262143:UYE262147 VIA262143:VIA262147 VRW262143:VRW262147 WBS262143:WBS262147 WLO262143:WLO262147 WVK262143:WVK262147 C327679:C327683 IY327679:IY327683 SU327679:SU327683 ACQ327679:ACQ327683 AMM327679:AMM327683 AWI327679:AWI327683 BGE327679:BGE327683 BQA327679:BQA327683 BZW327679:BZW327683 CJS327679:CJS327683 CTO327679:CTO327683 DDK327679:DDK327683 DNG327679:DNG327683 DXC327679:DXC327683 EGY327679:EGY327683 EQU327679:EQU327683 FAQ327679:FAQ327683 FKM327679:FKM327683 FUI327679:FUI327683 GEE327679:GEE327683 GOA327679:GOA327683 GXW327679:GXW327683 HHS327679:HHS327683 HRO327679:HRO327683 IBK327679:IBK327683 ILG327679:ILG327683 IVC327679:IVC327683 JEY327679:JEY327683 JOU327679:JOU327683 JYQ327679:JYQ327683 KIM327679:KIM327683 KSI327679:KSI327683 LCE327679:LCE327683 LMA327679:LMA327683 LVW327679:LVW327683 MFS327679:MFS327683 MPO327679:MPO327683 MZK327679:MZK327683 NJG327679:NJG327683 NTC327679:NTC327683 OCY327679:OCY327683 OMU327679:OMU327683 OWQ327679:OWQ327683 PGM327679:PGM327683 PQI327679:PQI327683 QAE327679:QAE327683 QKA327679:QKA327683 QTW327679:QTW327683 RDS327679:RDS327683 RNO327679:RNO327683 RXK327679:RXK327683 SHG327679:SHG327683 SRC327679:SRC327683 TAY327679:TAY327683 TKU327679:TKU327683 TUQ327679:TUQ327683 UEM327679:UEM327683 UOI327679:UOI327683 UYE327679:UYE327683 VIA327679:VIA327683 VRW327679:VRW327683 WBS327679:WBS327683 WLO327679:WLO327683 WVK327679:WVK327683 C393215:C393219 IY393215:IY393219 SU393215:SU393219 ACQ393215:ACQ393219 AMM393215:AMM393219 AWI393215:AWI393219 BGE393215:BGE393219 BQA393215:BQA393219 BZW393215:BZW393219 CJS393215:CJS393219 CTO393215:CTO393219 DDK393215:DDK393219 DNG393215:DNG393219 DXC393215:DXC393219 EGY393215:EGY393219 EQU393215:EQU393219 FAQ393215:FAQ393219 FKM393215:FKM393219 FUI393215:FUI393219 GEE393215:GEE393219 GOA393215:GOA393219 GXW393215:GXW393219 HHS393215:HHS393219 HRO393215:HRO393219 IBK393215:IBK393219 ILG393215:ILG393219 IVC393215:IVC393219 JEY393215:JEY393219 JOU393215:JOU393219 JYQ393215:JYQ393219 KIM393215:KIM393219 KSI393215:KSI393219 LCE393215:LCE393219 LMA393215:LMA393219 LVW393215:LVW393219 MFS393215:MFS393219 MPO393215:MPO393219 MZK393215:MZK393219 NJG393215:NJG393219 NTC393215:NTC393219 OCY393215:OCY393219 OMU393215:OMU393219 OWQ393215:OWQ393219 PGM393215:PGM393219 PQI393215:PQI393219 QAE393215:QAE393219 QKA393215:QKA393219 QTW393215:QTW393219 RDS393215:RDS393219 RNO393215:RNO393219 RXK393215:RXK393219 SHG393215:SHG393219 SRC393215:SRC393219 TAY393215:TAY393219 TKU393215:TKU393219 TUQ393215:TUQ393219 UEM393215:UEM393219 UOI393215:UOI393219 UYE393215:UYE393219 VIA393215:VIA393219 VRW393215:VRW393219 WBS393215:WBS393219 WLO393215:WLO393219 WVK393215:WVK393219 C458751:C458755 IY458751:IY458755 SU458751:SU458755 ACQ458751:ACQ458755 AMM458751:AMM458755 AWI458751:AWI458755 BGE458751:BGE458755 BQA458751:BQA458755 BZW458751:BZW458755 CJS458751:CJS458755 CTO458751:CTO458755 DDK458751:DDK458755 DNG458751:DNG458755 DXC458751:DXC458755 EGY458751:EGY458755 EQU458751:EQU458755 FAQ458751:FAQ458755 FKM458751:FKM458755 FUI458751:FUI458755 GEE458751:GEE458755 GOA458751:GOA458755 GXW458751:GXW458755 HHS458751:HHS458755 HRO458751:HRO458755 IBK458751:IBK458755 ILG458751:ILG458755 IVC458751:IVC458755 JEY458751:JEY458755 JOU458751:JOU458755 JYQ458751:JYQ458755 KIM458751:KIM458755 KSI458751:KSI458755 LCE458751:LCE458755 LMA458751:LMA458755 LVW458751:LVW458755 MFS458751:MFS458755 MPO458751:MPO458755 MZK458751:MZK458755 NJG458751:NJG458755 NTC458751:NTC458755 OCY458751:OCY458755 OMU458751:OMU458755 OWQ458751:OWQ458755 PGM458751:PGM458755 PQI458751:PQI458755 QAE458751:QAE458755 QKA458751:QKA458755 QTW458751:QTW458755 RDS458751:RDS458755 RNO458751:RNO458755 RXK458751:RXK458755 SHG458751:SHG458755 SRC458751:SRC458755 TAY458751:TAY458755 TKU458751:TKU458755 TUQ458751:TUQ458755 UEM458751:UEM458755 UOI458751:UOI458755 UYE458751:UYE458755 VIA458751:VIA458755 VRW458751:VRW458755 WBS458751:WBS458755 WLO458751:WLO458755 WVK458751:WVK458755 C524287:C524291 IY524287:IY524291 SU524287:SU524291 ACQ524287:ACQ524291 AMM524287:AMM524291 AWI524287:AWI524291 BGE524287:BGE524291 BQA524287:BQA524291 BZW524287:BZW524291 CJS524287:CJS524291 CTO524287:CTO524291 DDK524287:DDK524291 DNG524287:DNG524291 DXC524287:DXC524291 EGY524287:EGY524291 EQU524287:EQU524291 FAQ524287:FAQ524291 FKM524287:FKM524291 FUI524287:FUI524291 GEE524287:GEE524291 GOA524287:GOA524291 GXW524287:GXW524291 HHS524287:HHS524291 HRO524287:HRO524291 IBK524287:IBK524291 ILG524287:ILG524291 IVC524287:IVC524291 JEY524287:JEY524291 JOU524287:JOU524291 JYQ524287:JYQ524291 KIM524287:KIM524291 KSI524287:KSI524291 LCE524287:LCE524291 LMA524287:LMA524291 LVW524287:LVW524291 MFS524287:MFS524291 MPO524287:MPO524291 MZK524287:MZK524291 NJG524287:NJG524291 NTC524287:NTC524291 OCY524287:OCY524291 OMU524287:OMU524291 OWQ524287:OWQ524291 PGM524287:PGM524291 PQI524287:PQI524291 QAE524287:QAE524291 QKA524287:QKA524291 QTW524287:QTW524291 RDS524287:RDS524291 RNO524287:RNO524291 RXK524287:RXK524291 SHG524287:SHG524291 SRC524287:SRC524291 TAY524287:TAY524291 TKU524287:TKU524291 TUQ524287:TUQ524291 UEM524287:UEM524291 UOI524287:UOI524291 UYE524287:UYE524291 VIA524287:VIA524291 VRW524287:VRW524291 WBS524287:WBS524291 WLO524287:WLO524291 WVK524287:WVK524291 C589823:C589827 IY589823:IY589827 SU589823:SU589827 ACQ589823:ACQ589827 AMM589823:AMM589827 AWI589823:AWI589827 BGE589823:BGE589827 BQA589823:BQA589827 BZW589823:BZW589827 CJS589823:CJS589827 CTO589823:CTO589827 DDK589823:DDK589827 DNG589823:DNG589827 DXC589823:DXC589827 EGY589823:EGY589827 EQU589823:EQU589827 FAQ589823:FAQ589827 FKM589823:FKM589827 FUI589823:FUI589827 GEE589823:GEE589827 GOA589823:GOA589827 GXW589823:GXW589827 HHS589823:HHS589827 HRO589823:HRO589827 IBK589823:IBK589827 ILG589823:ILG589827 IVC589823:IVC589827 JEY589823:JEY589827 JOU589823:JOU589827 JYQ589823:JYQ589827 KIM589823:KIM589827 KSI589823:KSI589827 LCE589823:LCE589827 LMA589823:LMA589827 LVW589823:LVW589827 MFS589823:MFS589827 MPO589823:MPO589827 MZK589823:MZK589827 NJG589823:NJG589827 NTC589823:NTC589827 OCY589823:OCY589827 OMU589823:OMU589827 OWQ589823:OWQ589827 PGM589823:PGM589827 PQI589823:PQI589827 QAE589823:QAE589827 QKA589823:QKA589827 QTW589823:QTW589827 RDS589823:RDS589827 RNO589823:RNO589827 RXK589823:RXK589827 SHG589823:SHG589827 SRC589823:SRC589827 TAY589823:TAY589827 TKU589823:TKU589827 TUQ589823:TUQ589827 UEM589823:UEM589827 UOI589823:UOI589827 UYE589823:UYE589827 VIA589823:VIA589827 VRW589823:VRW589827 WBS589823:WBS589827 WLO589823:WLO589827 WVK589823:WVK589827 C655359:C655363 IY655359:IY655363 SU655359:SU655363 ACQ655359:ACQ655363 AMM655359:AMM655363 AWI655359:AWI655363 BGE655359:BGE655363 BQA655359:BQA655363 BZW655359:BZW655363 CJS655359:CJS655363 CTO655359:CTO655363 DDK655359:DDK655363 DNG655359:DNG655363 DXC655359:DXC655363 EGY655359:EGY655363 EQU655359:EQU655363 FAQ655359:FAQ655363 FKM655359:FKM655363 FUI655359:FUI655363 GEE655359:GEE655363 GOA655359:GOA655363 GXW655359:GXW655363 HHS655359:HHS655363 HRO655359:HRO655363 IBK655359:IBK655363 ILG655359:ILG655363 IVC655359:IVC655363 JEY655359:JEY655363 JOU655359:JOU655363 JYQ655359:JYQ655363 KIM655359:KIM655363 KSI655359:KSI655363 LCE655359:LCE655363 LMA655359:LMA655363 LVW655359:LVW655363 MFS655359:MFS655363 MPO655359:MPO655363 MZK655359:MZK655363 NJG655359:NJG655363 NTC655359:NTC655363 OCY655359:OCY655363 OMU655359:OMU655363 OWQ655359:OWQ655363 PGM655359:PGM655363 PQI655359:PQI655363 QAE655359:QAE655363 QKA655359:QKA655363 QTW655359:QTW655363 RDS655359:RDS655363 RNO655359:RNO655363 RXK655359:RXK655363 SHG655359:SHG655363 SRC655359:SRC655363 TAY655359:TAY655363 TKU655359:TKU655363 TUQ655359:TUQ655363 UEM655359:UEM655363 UOI655359:UOI655363 UYE655359:UYE655363 VIA655359:VIA655363 VRW655359:VRW655363 WBS655359:WBS655363 WLO655359:WLO655363 WVK655359:WVK655363 C720895:C720899 IY720895:IY720899 SU720895:SU720899 ACQ720895:ACQ720899 AMM720895:AMM720899 AWI720895:AWI720899 BGE720895:BGE720899 BQA720895:BQA720899 BZW720895:BZW720899 CJS720895:CJS720899 CTO720895:CTO720899 DDK720895:DDK720899 DNG720895:DNG720899 DXC720895:DXC720899 EGY720895:EGY720899 EQU720895:EQU720899 FAQ720895:FAQ720899 FKM720895:FKM720899 FUI720895:FUI720899 GEE720895:GEE720899 GOA720895:GOA720899 GXW720895:GXW720899 HHS720895:HHS720899 HRO720895:HRO720899 IBK720895:IBK720899 ILG720895:ILG720899 IVC720895:IVC720899 JEY720895:JEY720899 JOU720895:JOU720899 JYQ720895:JYQ720899 KIM720895:KIM720899 KSI720895:KSI720899 LCE720895:LCE720899 LMA720895:LMA720899 LVW720895:LVW720899 MFS720895:MFS720899 MPO720895:MPO720899 MZK720895:MZK720899 NJG720895:NJG720899 NTC720895:NTC720899 OCY720895:OCY720899 OMU720895:OMU720899 OWQ720895:OWQ720899 PGM720895:PGM720899 PQI720895:PQI720899 QAE720895:QAE720899 QKA720895:QKA720899 QTW720895:QTW720899 RDS720895:RDS720899 RNO720895:RNO720899 RXK720895:RXK720899 SHG720895:SHG720899 SRC720895:SRC720899 TAY720895:TAY720899 TKU720895:TKU720899 TUQ720895:TUQ720899 UEM720895:UEM720899 UOI720895:UOI720899 UYE720895:UYE720899 VIA720895:VIA720899 VRW720895:VRW720899 WBS720895:WBS720899 WLO720895:WLO720899 WVK720895:WVK720899 C786431:C786435 IY786431:IY786435 SU786431:SU786435 ACQ786431:ACQ786435 AMM786431:AMM786435 AWI786431:AWI786435 BGE786431:BGE786435 BQA786431:BQA786435 BZW786431:BZW786435 CJS786431:CJS786435 CTO786431:CTO786435 DDK786431:DDK786435 DNG786431:DNG786435 DXC786431:DXC786435 EGY786431:EGY786435 EQU786431:EQU786435 FAQ786431:FAQ786435 FKM786431:FKM786435 FUI786431:FUI786435 GEE786431:GEE786435 GOA786431:GOA786435 GXW786431:GXW786435 HHS786431:HHS786435 HRO786431:HRO786435 IBK786431:IBK786435 ILG786431:ILG786435 IVC786431:IVC786435 JEY786431:JEY786435 JOU786431:JOU786435 JYQ786431:JYQ786435 KIM786431:KIM786435 KSI786431:KSI786435 LCE786431:LCE786435 LMA786431:LMA786435 LVW786431:LVW786435 MFS786431:MFS786435 MPO786431:MPO786435 MZK786431:MZK786435 NJG786431:NJG786435 NTC786431:NTC786435 OCY786431:OCY786435 OMU786431:OMU786435 OWQ786431:OWQ786435 PGM786431:PGM786435 PQI786431:PQI786435 QAE786431:QAE786435 QKA786431:QKA786435 QTW786431:QTW786435 RDS786431:RDS786435 RNO786431:RNO786435 RXK786431:RXK786435 SHG786431:SHG786435 SRC786431:SRC786435 TAY786431:TAY786435 TKU786431:TKU786435 TUQ786431:TUQ786435 UEM786431:UEM786435 UOI786431:UOI786435 UYE786431:UYE786435 VIA786431:VIA786435 VRW786431:VRW786435 WBS786431:WBS786435 WLO786431:WLO786435 WVK786431:WVK786435 C851967:C851971 IY851967:IY851971 SU851967:SU851971 ACQ851967:ACQ851971 AMM851967:AMM851971 AWI851967:AWI851971 BGE851967:BGE851971 BQA851967:BQA851971 BZW851967:BZW851971 CJS851967:CJS851971 CTO851967:CTO851971 DDK851967:DDK851971 DNG851967:DNG851971 DXC851967:DXC851971 EGY851967:EGY851971 EQU851967:EQU851971 FAQ851967:FAQ851971 FKM851967:FKM851971 FUI851967:FUI851971 GEE851967:GEE851971 GOA851967:GOA851971 GXW851967:GXW851971 HHS851967:HHS851971 HRO851967:HRO851971 IBK851967:IBK851971 ILG851967:ILG851971 IVC851967:IVC851971 JEY851967:JEY851971 JOU851967:JOU851971 JYQ851967:JYQ851971 KIM851967:KIM851971 KSI851967:KSI851971 LCE851967:LCE851971 LMA851967:LMA851971 LVW851967:LVW851971 MFS851967:MFS851971 MPO851967:MPO851971 MZK851967:MZK851971 NJG851967:NJG851971 NTC851967:NTC851971 OCY851967:OCY851971 OMU851967:OMU851971 OWQ851967:OWQ851971 PGM851967:PGM851971 PQI851967:PQI851971 QAE851967:QAE851971 QKA851967:QKA851971 QTW851967:QTW851971 RDS851967:RDS851971 RNO851967:RNO851971 RXK851967:RXK851971 SHG851967:SHG851971 SRC851967:SRC851971 TAY851967:TAY851971 TKU851967:TKU851971 TUQ851967:TUQ851971 UEM851967:UEM851971 UOI851967:UOI851971 UYE851967:UYE851971 VIA851967:VIA851971 VRW851967:VRW851971 WBS851967:WBS851971 WLO851967:WLO851971 WVK851967:WVK851971 C917503:C917507 IY917503:IY917507 SU917503:SU917507 ACQ917503:ACQ917507 AMM917503:AMM917507 AWI917503:AWI917507 BGE917503:BGE917507 BQA917503:BQA917507 BZW917503:BZW917507 CJS917503:CJS917507 CTO917503:CTO917507 DDK917503:DDK917507 DNG917503:DNG917507 DXC917503:DXC917507 EGY917503:EGY917507 EQU917503:EQU917507 FAQ917503:FAQ917507 FKM917503:FKM917507 FUI917503:FUI917507 GEE917503:GEE917507 GOA917503:GOA917507 GXW917503:GXW917507 HHS917503:HHS917507 HRO917503:HRO917507 IBK917503:IBK917507 ILG917503:ILG917507 IVC917503:IVC917507 JEY917503:JEY917507 JOU917503:JOU917507 JYQ917503:JYQ917507 KIM917503:KIM917507 KSI917503:KSI917507 LCE917503:LCE917507 LMA917503:LMA917507 LVW917503:LVW917507 MFS917503:MFS917507 MPO917503:MPO917507 MZK917503:MZK917507 NJG917503:NJG917507 NTC917503:NTC917507 OCY917503:OCY917507 OMU917503:OMU917507 OWQ917503:OWQ917507 PGM917503:PGM917507 PQI917503:PQI917507 QAE917503:QAE917507 QKA917503:QKA917507 QTW917503:QTW917507 RDS917503:RDS917507 RNO917503:RNO917507 RXK917503:RXK917507 SHG917503:SHG917507 SRC917503:SRC917507 TAY917503:TAY917507 TKU917503:TKU917507 TUQ917503:TUQ917507 UEM917503:UEM917507 UOI917503:UOI917507 UYE917503:UYE917507 VIA917503:VIA917507 VRW917503:VRW917507 WBS917503:WBS917507 WLO917503:WLO917507 WVK917503:WVK917507 C983039:C983043 IY983039:IY983043 SU983039:SU983043 ACQ983039:ACQ983043 AMM983039:AMM983043 AWI983039:AWI983043 BGE983039:BGE983043 BQA983039:BQA983043 BZW983039:BZW983043 CJS983039:CJS983043 CTO983039:CTO983043 DDK983039:DDK983043 DNG983039:DNG983043 DXC983039:DXC983043 EGY983039:EGY983043 EQU983039:EQU983043 FAQ983039:FAQ983043 FKM983039:FKM983043 FUI983039:FUI983043 GEE983039:GEE983043 GOA983039:GOA983043 GXW983039:GXW983043 HHS983039:HHS983043 HRO983039:HRO983043 IBK983039:IBK983043 ILG983039:ILG983043 IVC983039:IVC983043 JEY983039:JEY983043 JOU983039:JOU983043 JYQ983039:JYQ983043 KIM983039:KIM983043 KSI983039:KSI983043 LCE983039:LCE983043 LMA983039:LMA983043 LVW983039:LVW983043 MFS983039:MFS983043 MPO983039:MPO983043 MZK983039:MZK983043 NJG983039:NJG983043 NTC983039:NTC983043 OCY983039:OCY983043 OMU983039:OMU983043 OWQ983039:OWQ983043 PGM983039:PGM983043 PQI983039:PQI983043 QAE983039:QAE983043 QKA983039:QKA983043 QTW983039:QTW983043 RDS983039:RDS983043 RNO983039:RNO983043 RXK983039:RXK983043 SHG983039:SHG983043 SRC983039:SRC983043 TAY983039:TAY983043 TKU983039:TKU983043 TUQ983039:TUQ983043 UEM983039:UEM983043 UOI983039:UOI983043 UYE983039:UYE983043 VIA983039:VIA983043 VRW983039:VRW983043 WBS983039:WBS983043 WLO983039:WLO983043 WVK983039:WVK983043 WLO983048:WLO983050 IY19:IY20 SU19:SU20 ACQ19:ACQ20 AMM19:AMM20 AWI19:AWI20 BGE19:BGE20 BQA19:BQA20 BZW19:BZW20 CJS19:CJS20 CTO19:CTO20 DDK19:DDK20 DNG19:DNG20 DXC19:DXC20 EGY19:EGY20 EQU19:EQU20 FAQ19:FAQ20 FKM19:FKM20 FUI19:FUI20 GEE19:GEE20 GOA19:GOA20 GXW19:GXW20 HHS19:HHS20 HRO19:HRO20 IBK19:IBK20 ILG19:ILG20 IVC19:IVC20 JEY19:JEY20 JOU19:JOU20 JYQ19:JYQ20 KIM19:KIM20 KSI19:KSI20 LCE19:LCE20 LMA19:LMA20 LVW19:LVW20 MFS19:MFS20 MPO19:MPO20 MZK19:MZK20 NJG19:NJG20 NTC19:NTC20 OCY19:OCY20 OMU19:OMU20 OWQ19:OWQ20 PGM19:PGM20 PQI19:PQI20 QAE19:QAE20 QKA19:QKA20 QTW19:QTW20 RDS19:RDS20 RNO19:RNO20 RXK19:RXK20 SHG19:SHG20 SRC19:SRC20 TAY19:TAY20 TKU19:TKU20 TUQ19:TUQ20 UEM19:UEM20 UOI19:UOI20 UYE19:UYE20 VIA19:VIA20 VRW19:VRW20 WBS19:WBS20 WLO19:WLO20 WVK19:WVK20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4:C7 IY12:IY14 SU12:SU14 ACQ12:ACQ14 AMM12:AMM14 AWI12:AWI14 BGE12:BGE14 BQA12:BQA14 BZW12:BZW14 CJS12:CJS14 CTO12:CTO14 DDK12:DDK14 DNG12:DNG14 DXC12:DXC14 EGY12:EGY14 EQU12:EQU14 FAQ12:FAQ14 FKM12:FKM14 FUI12:FUI14 GEE12:GEE14 GOA12:GOA14 GXW12:GXW14 HHS12:HHS14 HRO12:HRO14 IBK12:IBK14 ILG12:ILG14 IVC12:IVC14 JEY12:JEY14 JOU12:JOU14 JYQ12:JYQ14 KIM12:KIM14 KSI12:KSI14 LCE12:LCE14 LMA12:LMA14 LVW12:LVW14 MFS12:MFS14 MPO12:MPO14 MZK12:MZK14 NJG12:NJG14 NTC12:NTC14 OCY12:OCY14 OMU12:OMU14 OWQ12:OWQ14 PGM12:PGM14 PQI12:PQI14 QAE12:QAE14 QKA12:QKA14 QTW12:QTW14 RDS12:RDS14 RNO12:RNO14 RXK12:RXK14 SHG12:SHG14 SRC12:SRC14 TAY12:TAY14 TKU12:TKU14 TUQ12:TUQ14 UEM12:UEM14 UOI12:UOI14 UYE12:UYE14 VIA12:VIA14 VRW12:VRW14 WBS12:WBS14 WLO12:WLO14 WVK12:WVK14 C65544:C65546 IY65544:IY65546 SU65544:SU65546 ACQ65544:ACQ65546 AMM65544:AMM65546 AWI65544:AWI65546 BGE65544:BGE65546 BQA65544:BQA65546 BZW65544:BZW65546 CJS65544:CJS65546 CTO65544:CTO65546 DDK65544:DDK65546 DNG65544:DNG65546 DXC65544:DXC65546 EGY65544:EGY65546 EQU65544:EQU65546 FAQ65544:FAQ65546 FKM65544:FKM65546 FUI65544:FUI65546 GEE65544:GEE65546 GOA65544:GOA65546 GXW65544:GXW65546 HHS65544:HHS65546 HRO65544:HRO65546 IBK65544:IBK65546 ILG65544:ILG65546 IVC65544:IVC65546 JEY65544:JEY65546 JOU65544:JOU65546 JYQ65544:JYQ65546 KIM65544:KIM65546 KSI65544:KSI65546 LCE65544:LCE65546 LMA65544:LMA65546 LVW65544:LVW65546 MFS65544:MFS65546 MPO65544:MPO65546 MZK65544:MZK65546 NJG65544:NJG65546 NTC65544:NTC65546 OCY65544:OCY65546 OMU65544:OMU65546 OWQ65544:OWQ65546 PGM65544:PGM65546 PQI65544:PQI65546 QAE65544:QAE65546 QKA65544:QKA65546 QTW65544:QTW65546 RDS65544:RDS65546 RNO65544:RNO65546 RXK65544:RXK65546 SHG65544:SHG65546 SRC65544:SRC65546 TAY65544:TAY65546 TKU65544:TKU65546 TUQ65544:TUQ65546 UEM65544:UEM65546 UOI65544:UOI65546 UYE65544:UYE65546 VIA65544:VIA65546 VRW65544:VRW65546 WBS65544:WBS65546 WLO65544:WLO65546 WVK65544:WVK65546 C131080:C131082 IY131080:IY131082 SU131080:SU131082 ACQ131080:ACQ131082 AMM131080:AMM131082 AWI131080:AWI131082 BGE131080:BGE131082 BQA131080:BQA131082 BZW131080:BZW131082 CJS131080:CJS131082 CTO131080:CTO131082 DDK131080:DDK131082 DNG131080:DNG131082 DXC131080:DXC131082 EGY131080:EGY131082 EQU131080:EQU131082 FAQ131080:FAQ131082 FKM131080:FKM131082 FUI131080:FUI131082 GEE131080:GEE131082 GOA131080:GOA131082 GXW131080:GXW131082 HHS131080:HHS131082 HRO131080:HRO131082 IBK131080:IBK131082 ILG131080:ILG131082 IVC131080:IVC131082 JEY131080:JEY131082 JOU131080:JOU131082 JYQ131080:JYQ131082 KIM131080:KIM131082 KSI131080:KSI131082 LCE131080:LCE131082 LMA131080:LMA131082 LVW131080:LVW131082 MFS131080:MFS131082 MPO131080:MPO131082 MZK131080:MZK131082 NJG131080:NJG131082 NTC131080:NTC131082 OCY131080:OCY131082 OMU131080:OMU131082 OWQ131080:OWQ131082 PGM131080:PGM131082 PQI131080:PQI131082 QAE131080:QAE131082 QKA131080:QKA131082 QTW131080:QTW131082 RDS131080:RDS131082 RNO131080:RNO131082 RXK131080:RXK131082 SHG131080:SHG131082 SRC131080:SRC131082 TAY131080:TAY131082 TKU131080:TKU131082 TUQ131080:TUQ131082 UEM131080:UEM131082 UOI131080:UOI131082 UYE131080:UYE131082 VIA131080:VIA131082 VRW131080:VRW131082 WBS131080:WBS131082 WLO131080:WLO131082 WVK131080:WVK131082 C196616:C196618 IY196616:IY196618 SU196616:SU196618 ACQ196616:ACQ196618 AMM196616:AMM196618 AWI196616:AWI196618 BGE196616:BGE196618 BQA196616:BQA196618 BZW196616:BZW196618 CJS196616:CJS196618 CTO196616:CTO196618 DDK196616:DDK196618 DNG196616:DNG196618 DXC196616:DXC196618 EGY196616:EGY196618 EQU196616:EQU196618 FAQ196616:FAQ196618 FKM196616:FKM196618 FUI196616:FUI196618 GEE196616:GEE196618 GOA196616:GOA196618 GXW196616:GXW196618 HHS196616:HHS196618 HRO196616:HRO196618 IBK196616:IBK196618 ILG196616:ILG196618 IVC196616:IVC196618 JEY196616:JEY196618 JOU196616:JOU196618 JYQ196616:JYQ196618 KIM196616:KIM196618 KSI196616:KSI196618 LCE196616:LCE196618 LMA196616:LMA196618 LVW196616:LVW196618 MFS196616:MFS196618 MPO196616:MPO196618 MZK196616:MZK196618 NJG196616:NJG196618 NTC196616:NTC196618 OCY196616:OCY196618 OMU196616:OMU196618 OWQ196616:OWQ196618 PGM196616:PGM196618 PQI196616:PQI196618 QAE196616:QAE196618 QKA196616:QKA196618 QTW196616:QTW196618 RDS196616:RDS196618 RNO196616:RNO196618 RXK196616:RXK196618 SHG196616:SHG196618 SRC196616:SRC196618 TAY196616:TAY196618 TKU196616:TKU196618 TUQ196616:TUQ196618 UEM196616:UEM196618 UOI196616:UOI196618 UYE196616:UYE196618 VIA196616:VIA196618 VRW196616:VRW196618 WBS196616:WBS196618 WLO196616:WLO196618 WVK196616:WVK196618 C262152:C262154 IY262152:IY262154 SU262152:SU262154 ACQ262152:ACQ262154 AMM262152:AMM262154 AWI262152:AWI262154 BGE262152:BGE262154 BQA262152:BQA262154 BZW262152:BZW262154 CJS262152:CJS262154 CTO262152:CTO262154 DDK262152:DDK262154 DNG262152:DNG262154 DXC262152:DXC262154 EGY262152:EGY262154 EQU262152:EQU262154 FAQ262152:FAQ262154 FKM262152:FKM262154 FUI262152:FUI262154 GEE262152:GEE262154 GOA262152:GOA262154 GXW262152:GXW262154 HHS262152:HHS262154 HRO262152:HRO262154 IBK262152:IBK262154 ILG262152:ILG262154 IVC262152:IVC262154 JEY262152:JEY262154 JOU262152:JOU262154 JYQ262152:JYQ262154 KIM262152:KIM262154 KSI262152:KSI262154 LCE262152:LCE262154 LMA262152:LMA262154 LVW262152:LVW262154 MFS262152:MFS262154 MPO262152:MPO262154 MZK262152:MZK262154 NJG262152:NJG262154 NTC262152:NTC262154 OCY262152:OCY262154 OMU262152:OMU262154 OWQ262152:OWQ262154 PGM262152:PGM262154 PQI262152:PQI262154 QAE262152:QAE262154 QKA262152:QKA262154 QTW262152:QTW262154 RDS262152:RDS262154 RNO262152:RNO262154 RXK262152:RXK262154 SHG262152:SHG262154 SRC262152:SRC262154 TAY262152:TAY262154 TKU262152:TKU262154 TUQ262152:TUQ262154 UEM262152:UEM262154 UOI262152:UOI262154 UYE262152:UYE262154 VIA262152:VIA262154 VRW262152:VRW262154 WBS262152:WBS262154 WLO262152:WLO262154 WVK262152:WVK262154 C327688:C327690 IY327688:IY327690 SU327688:SU327690 ACQ327688:ACQ327690 AMM327688:AMM327690 AWI327688:AWI327690 BGE327688:BGE327690 BQA327688:BQA327690 BZW327688:BZW327690 CJS327688:CJS327690 CTO327688:CTO327690 DDK327688:DDK327690 DNG327688:DNG327690 DXC327688:DXC327690 EGY327688:EGY327690 EQU327688:EQU327690 FAQ327688:FAQ327690 FKM327688:FKM327690 FUI327688:FUI327690 GEE327688:GEE327690 GOA327688:GOA327690 GXW327688:GXW327690 HHS327688:HHS327690 HRO327688:HRO327690 IBK327688:IBK327690 ILG327688:ILG327690 IVC327688:IVC327690 JEY327688:JEY327690 JOU327688:JOU327690 JYQ327688:JYQ327690 KIM327688:KIM327690 KSI327688:KSI327690 LCE327688:LCE327690 LMA327688:LMA327690 LVW327688:LVW327690 MFS327688:MFS327690 MPO327688:MPO327690 MZK327688:MZK327690 NJG327688:NJG327690 NTC327688:NTC327690 OCY327688:OCY327690 OMU327688:OMU327690 OWQ327688:OWQ327690 PGM327688:PGM327690 PQI327688:PQI327690 QAE327688:QAE327690 QKA327688:QKA327690 QTW327688:QTW327690 RDS327688:RDS327690 RNO327688:RNO327690 RXK327688:RXK327690 SHG327688:SHG327690 SRC327688:SRC327690 TAY327688:TAY327690 TKU327688:TKU327690 TUQ327688:TUQ327690 UEM327688:UEM327690 UOI327688:UOI327690 UYE327688:UYE327690 VIA327688:VIA327690 VRW327688:VRW327690 WBS327688:WBS327690 WLO327688:WLO327690 WVK327688:WVK327690 C393224:C393226 IY393224:IY393226 SU393224:SU393226 ACQ393224:ACQ393226 AMM393224:AMM393226 AWI393224:AWI393226 BGE393224:BGE393226 BQA393224:BQA393226 BZW393224:BZW393226 CJS393224:CJS393226 CTO393224:CTO393226 DDK393224:DDK393226 DNG393224:DNG393226 DXC393224:DXC393226 EGY393224:EGY393226 EQU393224:EQU393226 FAQ393224:FAQ393226 FKM393224:FKM393226 FUI393224:FUI393226 GEE393224:GEE393226 GOA393224:GOA393226 GXW393224:GXW393226 HHS393224:HHS393226 HRO393224:HRO393226 IBK393224:IBK393226 ILG393224:ILG393226 IVC393224:IVC393226 JEY393224:JEY393226 JOU393224:JOU393226 JYQ393224:JYQ393226 KIM393224:KIM393226 KSI393224:KSI393226 LCE393224:LCE393226 LMA393224:LMA393226 LVW393224:LVW393226 MFS393224:MFS393226 MPO393224:MPO393226 MZK393224:MZK393226 NJG393224:NJG393226 NTC393224:NTC393226 OCY393224:OCY393226 OMU393224:OMU393226 OWQ393224:OWQ393226 PGM393224:PGM393226 PQI393224:PQI393226 QAE393224:QAE393226 QKA393224:QKA393226 QTW393224:QTW393226 RDS393224:RDS393226 RNO393224:RNO393226 RXK393224:RXK393226 SHG393224:SHG393226 SRC393224:SRC393226 TAY393224:TAY393226 TKU393224:TKU393226 TUQ393224:TUQ393226 UEM393224:UEM393226 UOI393224:UOI393226 UYE393224:UYE393226 VIA393224:VIA393226 VRW393224:VRW393226 WBS393224:WBS393226 WLO393224:WLO393226 WVK393224:WVK393226 C458760:C458762 IY458760:IY458762 SU458760:SU458762 ACQ458760:ACQ458762 AMM458760:AMM458762 AWI458760:AWI458762 BGE458760:BGE458762 BQA458760:BQA458762 BZW458760:BZW458762 CJS458760:CJS458762 CTO458760:CTO458762 DDK458760:DDK458762 DNG458760:DNG458762 DXC458760:DXC458762 EGY458760:EGY458762 EQU458760:EQU458762 FAQ458760:FAQ458762 FKM458760:FKM458762 FUI458760:FUI458762 GEE458760:GEE458762 GOA458760:GOA458762 GXW458760:GXW458762 HHS458760:HHS458762 HRO458760:HRO458762 IBK458760:IBK458762 ILG458760:ILG458762 IVC458760:IVC458762 JEY458760:JEY458762 JOU458760:JOU458762 JYQ458760:JYQ458762 KIM458760:KIM458762 KSI458760:KSI458762 LCE458760:LCE458762 LMA458760:LMA458762 LVW458760:LVW458762 MFS458760:MFS458762 MPO458760:MPO458762 MZK458760:MZK458762 NJG458760:NJG458762 NTC458760:NTC458762 OCY458760:OCY458762 OMU458760:OMU458762 OWQ458760:OWQ458762 PGM458760:PGM458762 PQI458760:PQI458762 QAE458760:QAE458762 QKA458760:QKA458762 QTW458760:QTW458762 RDS458760:RDS458762 RNO458760:RNO458762 RXK458760:RXK458762 SHG458760:SHG458762 SRC458760:SRC458762 TAY458760:TAY458762 TKU458760:TKU458762 TUQ458760:TUQ458762 UEM458760:UEM458762 UOI458760:UOI458762 UYE458760:UYE458762 VIA458760:VIA458762 VRW458760:VRW458762 WBS458760:WBS458762 WLO458760:WLO458762 WVK458760:WVK458762 C524296:C524298 IY524296:IY524298 SU524296:SU524298 ACQ524296:ACQ524298 AMM524296:AMM524298 AWI524296:AWI524298 BGE524296:BGE524298 BQA524296:BQA524298 BZW524296:BZW524298 CJS524296:CJS524298 CTO524296:CTO524298 DDK524296:DDK524298 DNG524296:DNG524298 DXC524296:DXC524298 EGY524296:EGY524298 EQU524296:EQU524298 FAQ524296:FAQ524298 FKM524296:FKM524298 FUI524296:FUI524298 GEE524296:GEE524298 GOA524296:GOA524298 GXW524296:GXW524298 HHS524296:HHS524298 HRO524296:HRO524298 IBK524296:IBK524298 ILG524296:ILG524298 IVC524296:IVC524298 JEY524296:JEY524298 JOU524296:JOU524298 JYQ524296:JYQ524298 KIM524296:KIM524298 KSI524296:KSI524298 LCE524296:LCE524298 LMA524296:LMA524298 LVW524296:LVW524298 MFS524296:MFS524298 MPO524296:MPO524298 MZK524296:MZK524298 NJG524296:NJG524298 NTC524296:NTC524298 OCY524296:OCY524298 OMU524296:OMU524298 OWQ524296:OWQ524298 PGM524296:PGM524298 PQI524296:PQI524298 QAE524296:QAE524298 QKA524296:QKA524298 QTW524296:QTW524298 RDS524296:RDS524298 RNO524296:RNO524298 RXK524296:RXK524298 SHG524296:SHG524298 SRC524296:SRC524298 TAY524296:TAY524298 TKU524296:TKU524298 TUQ524296:TUQ524298 UEM524296:UEM524298 UOI524296:UOI524298 UYE524296:UYE524298 VIA524296:VIA524298 VRW524296:VRW524298 WBS524296:WBS524298 WLO524296:WLO524298 WVK524296:WVK524298 C589832:C589834 IY589832:IY589834 SU589832:SU589834 ACQ589832:ACQ589834 AMM589832:AMM589834 AWI589832:AWI589834 BGE589832:BGE589834 BQA589832:BQA589834 BZW589832:BZW589834 CJS589832:CJS589834 CTO589832:CTO589834 DDK589832:DDK589834 DNG589832:DNG589834 DXC589832:DXC589834 EGY589832:EGY589834 EQU589832:EQU589834 FAQ589832:FAQ589834 FKM589832:FKM589834 FUI589832:FUI589834 GEE589832:GEE589834 GOA589832:GOA589834 GXW589832:GXW589834 HHS589832:HHS589834 HRO589832:HRO589834 IBK589832:IBK589834 ILG589832:ILG589834 IVC589832:IVC589834 JEY589832:JEY589834 JOU589832:JOU589834 JYQ589832:JYQ589834 KIM589832:KIM589834 KSI589832:KSI589834 LCE589832:LCE589834 LMA589832:LMA589834 LVW589832:LVW589834 MFS589832:MFS589834 MPO589832:MPO589834 MZK589832:MZK589834 NJG589832:NJG589834 NTC589832:NTC589834 OCY589832:OCY589834 OMU589832:OMU589834 OWQ589832:OWQ589834 PGM589832:PGM589834 PQI589832:PQI589834 QAE589832:QAE589834 QKA589832:QKA589834 QTW589832:QTW589834 RDS589832:RDS589834 RNO589832:RNO589834 RXK589832:RXK589834 SHG589832:SHG589834 SRC589832:SRC589834 TAY589832:TAY589834 TKU589832:TKU589834 TUQ589832:TUQ589834 UEM589832:UEM589834 UOI589832:UOI589834 UYE589832:UYE589834 VIA589832:VIA589834 VRW589832:VRW589834 WBS589832:WBS589834 WLO589832:WLO589834 WVK589832:WVK589834 C655368:C655370 IY655368:IY655370 SU655368:SU655370 ACQ655368:ACQ655370 AMM655368:AMM655370 AWI655368:AWI655370 BGE655368:BGE655370 BQA655368:BQA655370 BZW655368:BZW655370 CJS655368:CJS655370 CTO655368:CTO655370 DDK655368:DDK655370 DNG655368:DNG655370 DXC655368:DXC655370 EGY655368:EGY655370 EQU655368:EQU655370 FAQ655368:FAQ655370 FKM655368:FKM655370 FUI655368:FUI655370 GEE655368:GEE655370 GOA655368:GOA655370 GXW655368:GXW655370 HHS655368:HHS655370 HRO655368:HRO655370 IBK655368:IBK655370 ILG655368:ILG655370 IVC655368:IVC655370 JEY655368:JEY655370 JOU655368:JOU655370 JYQ655368:JYQ655370 KIM655368:KIM655370 KSI655368:KSI655370 LCE655368:LCE655370 LMA655368:LMA655370 LVW655368:LVW655370 MFS655368:MFS655370 MPO655368:MPO655370 MZK655368:MZK655370 NJG655368:NJG655370 NTC655368:NTC655370 OCY655368:OCY655370 OMU655368:OMU655370 OWQ655368:OWQ655370 PGM655368:PGM655370 PQI655368:PQI655370 QAE655368:QAE655370 QKA655368:QKA655370 QTW655368:QTW655370 RDS655368:RDS655370 RNO655368:RNO655370 RXK655368:RXK655370 SHG655368:SHG655370 SRC655368:SRC655370 TAY655368:TAY655370 TKU655368:TKU655370 TUQ655368:TUQ655370 UEM655368:UEM655370 UOI655368:UOI655370 UYE655368:UYE655370 VIA655368:VIA655370 VRW655368:VRW655370 WBS655368:WBS655370 WLO655368:WLO655370 WVK655368:WVK655370 C720904:C720906 IY720904:IY720906 SU720904:SU720906 ACQ720904:ACQ720906 AMM720904:AMM720906 AWI720904:AWI720906 BGE720904:BGE720906 BQA720904:BQA720906 BZW720904:BZW720906 CJS720904:CJS720906 CTO720904:CTO720906 DDK720904:DDK720906 DNG720904:DNG720906 DXC720904:DXC720906 EGY720904:EGY720906 EQU720904:EQU720906 FAQ720904:FAQ720906 FKM720904:FKM720906 FUI720904:FUI720906 GEE720904:GEE720906 GOA720904:GOA720906 GXW720904:GXW720906 HHS720904:HHS720906 HRO720904:HRO720906 IBK720904:IBK720906 ILG720904:ILG720906 IVC720904:IVC720906 JEY720904:JEY720906 JOU720904:JOU720906 JYQ720904:JYQ720906 KIM720904:KIM720906 KSI720904:KSI720906 LCE720904:LCE720906 LMA720904:LMA720906 LVW720904:LVW720906 MFS720904:MFS720906 MPO720904:MPO720906 MZK720904:MZK720906 NJG720904:NJG720906 NTC720904:NTC720906 OCY720904:OCY720906 OMU720904:OMU720906 OWQ720904:OWQ720906 PGM720904:PGM720906 PQI720904:PQI720906 QAE720904:QAE720906 QKA720904:QKA720906 QTW720904:QTW720906 RDS720904:RDS720906 RNO720904:RNO720906 RXK720904:RXK720906 SHG720904:SHG720906 SRC720904:SRC720906 TAY720904:TAY720906 TKU720904:TKU720906 TUQ720904:TUQ720906 UEM720904:UEM720906 UOI720904:UOI720906 UYE720904:UYE720906 VIA720904:VIA720906 VRW720904:VRW720906 WBS720904:WBS720906 WLO720904:WLO720906 WVK720904:WVK720906 C786440:C786442 IY786440:IY786442 SU786440:SU786442 ACQ786440:ACQ786442 AMM786440:AMM786442 AWI786440:AWI786442 BGE786440:BGE786442 BQA786440:BQA786442 BZW786440:BZW786442 CJS786440:CJS786442 CTO786440:CTO786442 DDK786440:DDK786442 DNG786440:DNG786442 DXC786440:DXC786442 EGY786440:EGY786442 EQU786440:EQU786442 FAQ786440:FAQ786442 FKM786440:FKM786442 FUI786440:FUI786442 GEE786440:GEE786442 GOA786440:GOA786442 GXW786440:GXW786442 HHS786440:HHS786442 HRO786440:HRO786442 IBK786440:IBK786442 ILG786440:ILG786442 IVC786440:IVC786442 JEY786440:JEY786442 JOU786440:JOU786442 JYQ786440:JYQ786442 KIM786440:KIM786442 KSI786440:KSI786442 LCE786440:LCE786442 LMA786440:LMA786442 LVW786440:LVW786442 MFS786440:MFS786442 MPO786440:MPO786442 MZK786440:MZK786442 NJG786440:NJG786442 NTC786440:NTC786442 OCY786440:OCY786442 OMU786440:OMU786442 OWQ786440:OWQ786442 PGM786440:PGM786442 PQI786440:PQI786442 QAE786440:QAE786442 QKA786440:QKA786442 QTW786440:QTW786442 RDS786440:RDS786442 RNO786440:RNO786442 RXK786440:RXK786442 SHG786440:SHG786442 SRC786440:SRC786442 TAY786440:TAY786442 TKU786440:TKU786442 TUQ786440:TUQ786442 UEM786440:UEM786442 UOI786440:UOI786442 UYE786440:UYE786442 VIA786440:VIA786442 VRW786440:VRW786442 WBS786440:WBS786442 WLO786440:WLO786442 WVK786440:WVK786442 C851976:C851978 IY851976:IY851978 SU851976:SU851978 ACQ851976:ACQ851978 AMM851976:AMM851978 AWI851976:AWI851978 BGE851976:BGE851978 BQA851976:BQA851978 BZW851976:BZW851978 CJS851976:CJS851978 CTO851976:CTO851978 DDK851976:DDK851978 DNG851976:DNG851978 DXC851976:DXC851978 EGY851976:EGY851978 EQU851976:EQU851978 FAQ851976:FAQ851978 FKM851976:FKM851978 FUI851976:FUI851978 GEE851976:GEE851978 GOA851976:GOA851978 GXW851976:GXW851978 HHS851976:HHS851978 HRO851976:HRO851978 IBK851976:IBK851978 ILG851976:ILG851978 IVC851976:IVC851978 JEY851976:JEY851978 JOU851976:JOU851978 JYQ851976:JYQ851978 KIM851976:KIM851978 KSI851976:KSI851978 LCE851976:LCE851978 LMA851976:LMA851978 LVW851976:LVW851978 MFS851976:MFS851978 MPO851976:MPO851978 MZK851976:MZK851978 NJG851976:NJG851978 NTC851976:NTC851978 OCY851976:OCY851978 OMU851976:OMU851978 OWQ851976:OWQ851978 PGM851976:PGM851978 PQI851976:PQI851978 QAE851976:QAE851978 QKA851976:QKA851978 QTW851976:QTW851978 RDS851976:RDS851978 RNO851976:RNO851978 RXK851976:RXK851978 SHG851976:SHG851978 SRC851976:SRC851978 TAY851976:TAY851978 TKU851976:TKU851978 TUQ851976:TUQ851978 UEM851976:UEM851978 UOI851976:UOI851978 UYE851976:UYE851978 VIA851976:VIA851978 VRW851976:VRW851978 WBS851976:WBS851978 WLO851976:WLO851978 WVK851976:WVK851978 C917512:C917514 IY917512:IY917514 SU917512:SU917514 ACQ917512:ACQ917514 AMM917512:AMM917514 AWI917512:AWI917514 BGE917512:BGE917514 BQA917512:BQA917514 BZW917512:BZW917514 CJS917512:CJS917514 CTO917512:CTO917514 DDK917512:DDK917514 DNG917512:DNG917514 DXC917512:DXC917514 EGY917512:EGY917514 EQU917512:EQU917514 FAQ917512:FAQ917514 FKM917512:FKM917514 FUI917512:FUI917514 GEE917512:GEE917514 GOA917512:GOA917514 GXW917512:GXW917514 HHS917512:HHS917514 HRO917512:HRO917514 IBK917512:IBK917514 ILG917512:ILG917514 IVC917512:IVC917514 JEY917512:JEY917514 JOU917512:JOU917514 JYQ917512:JYQ917514 KIM917512:KIM917514 KSI917512:KSI917514 LCE917512:LCE917514 LMA917512:LMA917514 LVW917512:LVW917514 MFS917512:MFS917514 MPO917512:MPO917514 MZK917512:MZK917514 NJG917512:NJG917514 NTC917512:NTC917514 OCY917512:OCY917514 OMU917512:OMU917514 OWQ917512:OWQ917514 PGM917512:PGM917514 PQI917512:PQI917514 QAE917512:QAE917514 QKA917512:QKA917514 QTW917512:QTW917514 RDS917512:RDS917514 RNO917512:RNO917514 RXK917512:RXK917514 SHG917512:SHG917514 SRC917512:SRC917514 TAY917512:TAY917514 TKU917512:TKU917514 TUQ917512:TUQ917514 UEM917512:UEM917514 UOI917512:UOI917514 UYE917512:UYE917514 VIA917512:VIA917514 VRW917512:VRW917514 WBS917512:WBS917514 WLO917512:WLO917514 WVK917512:WVK917514 C983048:C983050 IY983048:IY983050 SU983048:SU983050 ACQ983048:ACQ983050 AMM983048:AMM983050 AWI983048:AWI983050 BGE983048:BGE983050 BQA983048:BQA983050 BZW983048:BZW983050 CJS983048:CJS983050 CTO983048:CTO983050 DDK983048:DDK983050 DNG983048:DNG983050 DXC983048:DXC983050 EGY983048:EGY983050 EQU983048:EQU983050 FAQ983048:FAQ983050 FKM983048:FKM983050 FUI983048:FUI983050 GEE983048:GEE983050 GOA983048:GOA983050 GXW983048:GXW983050 HHS983048:HHS983050 HRO983048:HRO983050 IBK983048:IBK983050 ILG983048:ILG983050 IVC983048:IVC983050 JEY983048:JEY983050 JOU983048:JOU983050 JYQ983048:JYQ983050 KIM983048:KIM983050 KSI983048:KSI983050 LCE983048:LCE983050 LMA983048:LMA983050 LVW983048:LVW983050 MFS983048:MFS983050 MPO983048:MPO983050 MZK983048:MZK983050 NJG983048:NJG983050 NTC983048:NTC983050 OCY983048:OCY983050 OMU983048:OMU983050 OWQ983048:OWQ983050 PGM983048:PGM983050 PQI983048:PQI983050 QAE983048:QAE983050 QKA983048:QKA983050 QTW983048:QTW983050 RDS983048:RDS983050 RNO983048:RNO983050 RXK983048:RXK983050 SHG983048:SHG983050 SRC983048:SRC983050 TAY983048:TAY983050 TKU983048:TKU983050 TUQ983048:TUQ983050 UEM983048:UEM983050 UOI983048:UOI983050 UYE983048:UYE983050 VIA983048:VIA983050 VRW983048:VRW983050 WBS983048:WBS983050 C19:C20 C12:C14" xr:uid="{E4928826-A420-477F-8238-6AA56006B39D}">
      <formula1>"　,あり,なし"</formula1>
    </dataValidation>
  </dataValidations>
  <pageMargins left="0.7" right="0.7" top="0.75" bottom="0.75" header="0.3" footer="0.3"/>
  <pageSetup paperSize="9" scale="81" orientation="portrait" r:id="rId1"/>
  <headerFooter>
    <oddFooter xml:space="preserve">&amp;C居宅介護等-7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workbookViewId="0"/>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131</v>
      </c>
    </row>
    <row r="2" spans="1:20" ht="12.75" customHeight="1" x14ac:dyDescent="0.4">
      <c r="L2" s="57" t="s">
        <v>130</v>
      </c>
    </row>
    <row r="3" spans="1:20" ht="12.75" customHeight="1" thickBot="1" x14ac:dyDescent="0.45">
      <c r="A3" s="539"/>
      <c r="B3" s="56"/>
      <c r="C3" s="56"/>
      <c r="D3" s="56"/>
      <c r="E3" s="56"/>
      <c r="F3" s="56"/>
      <c r="G3" s="56"/>
      <c r="H3" s="56"/>
      <c r="I3" s="540"/>
    </row>
    <row r="4" spans="1:20" ht="12.75" customHeight="1" thickBot="1" x14ac:dyDescent="0.45">
      <c r="A4" s="539"/>
      <c r="B4" s="56"/>
      <c r="C4" s="56"/>
      <c r="D4" s="56"/>
      <c r="E4" s="56"/>
      <c r="F4" s="56"/>
      <c r="G4" s="56"/>
      <c r="H4" s="56"/>
      <c r="I4" s="540"/>
      <c r="N4" s="541" t="s">
        <v>129</v>
      </c>
      <c r="O4" s="542"/>
      <c r="P4" s="543"/>
      <c r="Q4" s="543"/>
      <c r="R4" s="543"/>
      <c r="S4" s="543"/>
      <c r="T4" s="544"/>
    </row>
    <row r="5" spans="1:20" ht="12.75" customHeight="1" thickBot="1" x14ac:dyDescent="0.2">
      <c r="B5" s="55"/>
      <c r="C5" s="54"/>
      <c r="D5" s="54"/>
      <c r="E5" s="54"/>
      <c r="F5" s="54"/>
      <c r="G5" s="54"/>
      <c r="H5" s="54"/>
    </row>
    <row r="6" spans="1:20" ht="12.75" customHeight="1" x14ac:dyDescent="0.15">
      <c r="A6" s="53"/>
      <c r="B6" s="545" t="s">
        <v>115</v>
      </c>
      <c r="C6" s="546"/>
      <c r="D6" s="547"/>
      <c r="E6" s="548"/>
      <c r="F6" s="548"/>
      <c r="G6" s="548"/>
      <c r="H6" s="548"/>
      <c r="I6" s="548"/>
      <c r="J6" s="548"/>
      <c r="K6" s="548"/>
      <c r="L6" s="548"/>
      <c r="M6" s="548"/>
      <c r="N6" s="548"/>
      <c r="O6" s="548"/>
      <c r="P6" s="548"/>
      <c r="Q6" s="548"/>
      <c r="R6" s="549"/>
      <c r="S6" s="549"/>
      <c r="T6" s="550"/>
    </row>
    <row r="7" spans="1:20" ht="12.75" customHeight="1" x14ac:dyDescent="0.15">
      <c r="A7" s="49" t="s">
        <v>128</v>
      </c>
      <c r="B7" s="526" t="s">
        <v>127</v>
      </c>
      <c r="C7" s="527"/>
      <c r="D7" s="528"/>
      <c r="E7" s="529"/>
      <c r="F7" s="529"/>
      <c r="G7" s="529"/>
      <c r="H7" s="529"/>
      <c r="I7" s="529"/>
      <c r="J7" s="529"/>
      <c r="K7" s="529"/>
      <c r="L7" s="529"/>
      <c r="M7" s="529"/>
      <c r="N7" s="529"/>
      <c r="O7" s="529"/>
      <c r="P7" s="529"/>
      <c r="Q7" s="529"/>
      <c r="R7" s="530"/>
      <c r="S7" s="530"/>
      <c r="T7" s="531"/>
    </row>
    <row r="8" spans="1:20" ht="12.75" customHeight="1" x14ac:dyDescent="0.4">
      <c r="A8" s="49"/>
      <c r="B8" s="532" t="s">
        <v>126</v>
      </c>
      <c r="C8" s="533"/>
      <c r="D8" s="52" t="s">
        <v>125</v>
      </c>
      <c r="E8" s="51"/>
      <c r="F8" s="51"/>
      <c r="G8" s="51"/>
      <c r="H8" s="51"/>
      <c r="I8" s="51"/>
      <c r="J8" s="51"/>
      <c r="K8" s="51"/>
      <c r="L8" s="51"/>
      <c r="M8" s="51"/>
      <c r="N8" s="51"/>
      <c r="O8" s="51"/>
      <c r="P8" s="51"/>
      <c r="Q8" s="51"/>
      <c r="R8" s="51"/>
      <c r="S8" s="51"/>
      <c r="T8" s="50"/>
    </row>
    <row r="9" spans="1:20" ht="12.75" customHeight="1" x14ac:dyDescent="0.4">
      <c r="A9" s="49" t="s">
        <v>124</v>
      </c>
      <c r="B9" s="534"/>
      <c r="C9" s="535"/>
      <c r="D9" s="48"/>
      <c r="E9" s="45"/>
      <c r="F9" s="47" t="s">
        <v>123</v>
      </c>
      <c r="G9" s="46"/>
      <c r="H9" s="46"/>
      <c r="I9" s="538" t="s">
        <v>122</v>
      </c>
      <c r="J9" s="538"/>
      <c r="K9" s="45"/>
      <c r="L9" s="45"/>
      <c r="M9" s="45"/>
      <c r="N9" s="45"/>
      <c r="O9" s="45"/>
      <c r="P9" s="45"/>
      <c r="Q9" s="45"/>
      <c r="R9" s="45"/>
      <c r="S9" s="45"/>
      <c r="T9" s="44"/>
    </row>
    <row r="10" spans="1:20" ht="12.75" customHeight="1" x14ac:dyDescent="0.4">
      <c r="A10" s="43"/>
      <c r="B10" s="536"/>
      <c r="C10" s="537"/>
      <c r="D10" s="42"/>
      <c r="E10" s="41"/>
      <c r="F10" s="41"/>
      <c r="G10" s="41"/>
      <c r="H10" s="41"/>
      <c r="I10" s="41"/>
      <c r="J10" s="41"/>
      <c r="K10" s="41"/>
      <c r="L10" s="41"/>
      <c r="M10" s="41"/>
      <c r="N10" s="41"/>
      <c r="O10" s="41"/>
      <c r="P10" s="41"/>
      <c r="Q10" s="41"/>
      <c r="R10" s="41"/>
      <c r="S10" s="41"/>
      <c r="T10" s="40"/>
    </row>
    <row r="11" spans="1:20" ht="12.75" customHeight="1" x14ac:dyDescent="0.15">
      <c r="A11" s="39"/>
      <c r="B11" s="526" t="s">
        <v>121</v>
      </c>
      <c r="C11" s="527"/>
      <c r="D11" s="527" t="s">
        <v>120</v>
      </c>
      <c r="E11" s="527"/>
      <c r="F11" s="562"/>
      <c r="G11" s="562"/>
      <c r="H11" s="562"/>
      <c r="I11" s="562"/>
      <c r="J11" s="563"/>
      <c r="K11" s="564" t="s">
        <v>119</v>
      </c>
      <c r="L11" s="564"/>
      <c r="M11" s="528"/>
      <c r="N11" s="529"/>
      <c r="O11" s="529"/>
      <c r="P11" s="529"/>
      <c r="Q11" s="529"/>
      <c r="R11" s="530"/>
      <c r="S11" s="530"/>
      <c r="T11" s="531"/>
    </row>
    <row r="12" spans="1:20" ht="12.75" customHeight="1" x14ac:dyDescent="0.15">
      <c r="A12" s="565" t="s">
        <v>118</v>
      </c>
      <c r="B12" s="566"/>
      <c r="C12" s="566"/>
      <c r="D12" s="566"/>
      <c r="E12" s="566"/>
      <c r="F12" s="566"/>
      <c r="G12" s="566"/>
      <c r="H12" s="566"/>
      <c r="I12" s="567"/>
      <c r="J12" s="553" t="s">
        <v>117</v>
      </c>
      <c r="K12" s="568"/>
      <c r="L12" s="568"/>
      <c r="M12" s="568"/>
      <c r="N12" s="568"/>
      <c r="O12" s="568"/>
      <c r="P12" s="568"/>
      <c r="Q12" s="568"/>
      <c r="R12" s="569"/>
      <c r="S12" s="569"/>
      <c r="T12" s="570"/>
    </row>
    <row r="13" spans="1:20" ht="13.5" x14ac:dyDescent="0.15">
      <c r="A13" s="551" t="s">
        <v>116</v>
      </c>
      <c r="B13" s="552"/>
      <c r="C13" s="527" t="s">
        <v>115</v>
      </c>
      <c r="D13" s="553"/>
      <c r="E13" s="38"/>
      <c r="F13" s="37"/>
      <c r="G13" s="37"/>
      <c r="H13" s="37"/>
      <c r="I13" s="36"/>
      <c r="J13" s="554" t="s">
        <v>114</v>
      </c>
      <c r="K13" s="535"/>
      <c r="L13" s="556" t="s">
        <v>113</v>
      </c>
      <c r="M13" s="557"/>
      <c r="N13" s="557"/>
      <c r="O13" s="557"/>
      <c r="P13" s="557"/>
      <c r="Q13" s="557"/>
      <c r="R13" s="530"/>
      <c r="S13" s="530"/>
      <c r="T13" s="531"/>
    </row>
    <row r="14" spans="1:20" ht="20.25" customHeight="1" x14ac:dyDescent="0.15">
      <c r="A14" s="558" t="s">
        <v>112</v>
      </c>
      <c r="B14" s="559"/>
      <c r="C14" s="527" t="s">
        <v>111</v>
      </c>
      <c r="D14" s="553"/>
      <c r="E14" s="555"/>
      <c r="F14" s="560"/>
      <c r="G14" s="560"/>
      <c r="H14" s="560"/>
      <c r="I14" s="561"/>
      <c r="J14" s="555"/>
      <c r="K14" s="536"/>
      <c r="L14" s="35"/>
      <c r="M14" s="34"/>
      <c r="N14" s="34"/>
      <c r="O14" s="34"/>
      <c r="P14" s="34"/>
      <c r="Q14" s="34"/>
      <c r="R14" s="34"/>
      <c r="S14" s="34"/>
      <c r="T14" s="33"/>
    </row>
    <row r="15" spans="1:20" ht="12.75" customHeight="1" x14ac:dyDescent="0.4">
      <c r="A15" s="571" t="s">
        <v>110</v>
      </c>
      <c r="B15" s="532"/>
      <c r="C15" s="532"/>
      <c r="D15" s="532"/>
      <c r="E15" s="533"/>
      <c r="F15" s="527" t="s">
        <v>109</v>
      </c>
      <c r="G15" s="527"/>
      <c r="H15" s="527"/>
      <c r="I15" s="573" t="s">
        <v>108</v>
      </c>
      <c r="J15" s="566"/>
      <c r="K15" s="574"/>
      <c r="L15" s="527" t="s">
        <v>107</v>
      </c>
      <c r="M15" s="527"/>
      <c r="N15" s="527"/>
      <c r="O15" s="527" t="s">
        <v>106</v>
      </c>
      <c r="P15" s="527"/>
      <c r="Q15" s="553"/>
      <c r="R15" s="575" t="s">
        <v>105</v>
      </c>
      <c r="S15" s="575"/>
      <c r="T15" s="576"/>
    </row>
    <row r="16" spans="1:20" ht="12.75" customHeight="1" x14ac:dyDescent="0.4">
      <c r="A16" s="572"/>
      <c r="B16" s="536"/>
      <c r="C16" s="536"/>
      <c r="D16" s="536"/>
      <c r="E16" s="537"/>
      <c r="F16" s="32" t="s">
        <v>100</v>
      </c>
      <c r="G16" s="553" t="s">
        <v>99</v>
      </c>
      <c r="H16" s="526"/>
      <c r="I16" s="31" t="s">
        <v>100</v>
      </c>
      <c r="J16" s="553" t="s">
        <v>99</v>
      </c>
      <c r="K16" s="526"/>
      <c r="L16" s="31" t="s">
        <v>100</v>
      </c>
      <c r="M16" s="553" t="s">
        <v>99</v>
      </c>
      <c r="N16" s="526"/>
      <c r="O16" s="31" t="s">
        <v>100</v>
      </c>
      <c r="P16" s="553" t="s">
        <v>99</v>
      </c>
      <c r="Q16" s="568"/>
      <c r="R16" s="31" t="s">
        <v>100</v>
      </c>
      <c r="S16" s="553" t="s">
        <v>99</v>
      </c>
      <c r="T16" s="577"/>
    </row>
    <row r="17" spans="1:20" ht="12.75" customHeight="1" x14ac:dyDescent="0.4">
      <c r="A17" s="30"/>
      <c r="B17" s="578" t="s">
        <v>98</v>
      </c>
      <c r="C17" s="533"/>
      <c r="D17" s="573" t="s">
        <v>97</v>
      </c>
      <c r="E17" s="574"/>
      <c r="F17" s="31"/>
      <c r="G17" s="553"/>
      <c r="H17" s="526"/>
      <c r="I17" s="31"/>
      <c r="J17" s="553"/>
      <c r="K17" s="526"/>
      <c r="L17" s="31"/>
      <c r="M17" s="553"/>
      <c r="N17" s="526"/>
      <c r="O17" s="31"/>
      <c r="P17" s="553"/>
      <c r="Q17" s="568"/>
      <c r="R17" s="31"/>
      <c r="S17" s="553"/>
      <c r="T17" s="577"/>
    </row>
    <row r="18" spans="1:20" ht="12.75" customHeight="1" x14ac:dyDescent="0.4">
      <c r="A18" s="30"/>
      <c r="B18" s="555"/>
      <c r="C18" s="537"/>
      <c r="D18" s="573" t="s">
        <v>96</v>
      </c>
      <c r="E18" s="574"/>
      <c r="F18" s="31"/>
      <c r="G18" s="553"/>
      <c r="H18" s="526"/>
      <c r="I18" s="31"/>
      <c r="J18" s="553"/>
      <c r="K18" s="526"/>
      <c r="L18" s="31"/>
      <c r="M18" s="553"/>
      <c r="N18" s="526"/>
      <c r="O18" s="31"/>
      <c r="P18" s="553"/>
      <c r="Q18" s="568"/>
      <c r="R18" s="31"/>
      <c r="S18" s="553"/>
      <c r="T18" s="577"/>
    </row>
    <row r="19" spans="1:20" ht="12.75" customHeight="1" x14ac:dyDescent="0.4">
      <c r="A19" s="30"/>
      <c r="B19" s="573" t="s">
        <v>95</v>
      </c>
      <c r="C19" s="566"/>
      <c r="D19" s="566"/>
      <c r="E19" s="574"/>
      <c r="F19" s="553"/>
      <c r="G19" s="568"/>
      <c r="H19" s="526"/>
      <c r="I19" s="553"/>
      <c r="J19" s="568"/>
      <c r="K19" s="526"/>
      <c r="L19" s="553"/>
      <c r="M19" s="568"/>
      <c r="N19" s="526"/>
      <c r="O19" s="553"/>
      <c r="P19" s="568"/>
      <c r="Q19" s="568"/>
      <c r="R19" s="553"/>
      <c r="S19" s="568"/>
      <c r="T19" s="577"/>
    </row>
    <row r="20" spans="1:20" ht="12.75" customHeight="1" x14ac:dyDescent="0.4">
      <c r="A20" s="30"/>
      <c r="B20" s="573" t="s">
        <v>94</v>
      </c>
      <c r="C20" s="566"/>
      <c r="D20" s="566"/>
      <c r="E20" s="574"/>
      <c r="F20" s="579"/>
      <c r="G20" s="580"/>
      <c r="H20" s="581"/>
      <c r="I20" s="579"/>
      <c r="J20" s="580"/>
      <c r="K20" s="581"/>
      <c r="L20" s="579"/>
      <c r="M20" s="580"/>
      <c r="N20" s="581"/>
      <c r="O20" s="579"/>
      <c r="P20" s="580"/>
      <c r="Q20" s="580"/>
      <c r="R20" s="579"/>
      <c r="S20" s="580"/>
      <c r="T20" s="582"/>
    </row>
    <row r="21" spans="1:20" ht="12.75" customHeight="1" x14ac:dyDescent="0.4">
      <c r="A21" s="30"/>
      <c r="B21" s="532"/>
      <c r="C21" s="532"/>
      <c r="D21" s="532"/>
      <c r="E21" s="533"/>
      <c r="F21" s="527" t="s">
        <v>104</v>
      </c>
      <c r="G21" s="527"/>
      <c r="H21" s="527"/>
      <c r="I21" s="553" t="s">
        <v>103</v>
      </c>
      <c r="J21" s="568"/>
      <c r="K21" s="526"/>
      <c r="L21" s="573" t="s">
        <v>102</v>
      </c>
      <c r="M21" s="566"/>
      <c r="N21" s="574"/>
      <c r="O21" s="553" t="s">
        <v>101</v>
      </c>
      <c r="P21" s="568"/>
      <c r="Q21" s="568"/>
      <c r="R21" s="21"/>
      <c r="T21" s="12"/>
    </row>
    <row r="22" spans="1:20" ht="12.75" customHeight="1" x14ac:dyDescent="0.4">
      <c r="A22" s="30"/>
      <c r="B22" s="536"/>
      <c r="C22" s="536"/>
      <c r="D22" s="536"/>
      <c r="E22" s="537"/>
      <c r="F22" s="32" t="s">
        <v>100</v>
      </c>
      <c r="G22" s="553" t="s">
        <v>99</v>
      </c>
      <c r="H22" s="526"/>
      <c r="I22" s="31" t="s">
        <v>100</v>
      </c>
      <c r="J22" s="553" t="s">
        <v>99</v>
      </c>
      <c r="K22" s="526"/>
      <c r="L22" s="31" t="s">
        <v>100</v>
      </c>
      <c r="M22" s="553" t="s">
        <v>99</v>
      </c>
      <c r="N22" s="526"/>
      <c r="O22" s="31" t="s">
        <v>100</v>
      </c>
      <c r="P22" s="553" t="s">
        <v>99</v>
      </c>
      <c r="Q22" s="568"/>
      <c r="R22" s="21"/>
      <c r="T22" s="12"/>
    </row>
    <row r="23" spans="1:20" ht="12.75" customHeight="1" x14ac:dyDescent="0.4">
      <c r="A23" s="30"/>
      <c r="B23" s="578" t="s">
        <v>98</v>
      </c>
      <c r="C23" s="533"/>
      <c r="D23" s="573" t="s">
        <v>97</v>
      </c>
      <c r="E23" s="574"/>
      <c r="F23" s="31"/>
      <c r="G23" s="553"/>
      <c r="H23" s="526"/>
      <c r="I23" s="31"/>
      <c r="J23" s="553"/>
      <c r="K23" s="526"/>
      <c r="L23" s="31"/>
      <c r="M23" s="553"/>
      <c r="N23" s="526"/>
      <c r="O23" s="31"/>
      <c r="P23" s="553"/>
      <c r="Q23" s="568"/>
      <c r="R23" s="21"/>
      <c r="T23" s="12"/>
    </row>
    <row r="24" spans="1:20" ht="12.75" customHeight="1" x14ac:dyDescent="0.4">
      <c r="A24" s="30"/>
      <c r="B24" s="555"/>
      <c r="C24" s="537"/>
      <c r="D24" s="573" t="s">
        <v>96</v>
      </c>
      <c r="E24" s="574"/>
      <c r="F24" s="31"/>
      <c r="G24" s="553"/>
      <c r="H24" s="526"/>
      <c r="I24" s="31"/>
      <c r="J24" s="553"/>
      <c r="K24" s="526"/>
      <c r="L24" s="31"/>
      <c r="M24" s="553"/>
      <c r="N24" s="526"/>
      <c r="O24" s="31"/>
      <c r="P24" s="553"/>
      <c r="Q24" s="568"/>
      <c r="R24" s="21"/>
      <c r="T24" s="12"/>
    </row>
    <row r="25" spans="1:20" ht="12.75" customHeight="1" x14ac:dyDescent="0.4">
      <c r="A25" s="30"/>
      <c r="B25" s="573" t="s">
        <v>95</v>
      </c>
      <c r="C25" s="566"/>
      <c r="D25" s="566"/>
      <c r="E25" s="574"/>
      <c r="F25" s="553"/>
      <c r="G25" s="568"/>
      <c r="H25" s="526"/>
      <c r="I25" s="553"/>
      <c r="J25" s="568"/>
      <c r="K25" s="526"/>
      <c r="L25" s="553"/>
      <c r="M25" s="568"/>
      <c r="N25" s="526"/>
      <c r="O25" s="527"/>
      <c r="P25" s="527"/>
      <c r="Q25" s="553"/>
      <c r="R25" s="21"/>
      <c r="T25" s="12"/>
    </row>
    <row r="26" spans="1:20" ht="12.75" customHeight="1" x14ac:dyDescent="0.4">
      <c r="A26" s="30"/>
      <c r="B26" s="573" t="s">
        <v>94</v>
      </c>
      <c r="C26" s="566"/>
      <c r="D26" s="566"/>
      <c r="E26" s="574"/>
      <c r="F26" s="596"/>
      <c r="G26" s="597"/>
      <c r="H26" s="598"/>
      <c r="I26" s="596"/>
      <c r="J26" s="597"/>
      <c r="K26" s="598"/>
      <c r="L26" s="596"/>
      <c r="M26" s="597"/>
      <c r="N26" s="598"/>
      <c r="O26" s="599"/>
      <c r="P26" s="599"/>
      <c r="Q26" s="596"/>
      <c r="R26" s="21"/>
      <c r="T26" s="12"/>
    </row>
    <row r="27" spans="1:20" s="25" customFormat="1" ht="13.5" customHeight="1" x14ac:dyDescent="0.4">
      <c r="A27" s="29"/>
      <c r="B27" s="583" t="s">
        <v>93</v>
      </c>
      <c r="C27" s="584"/>
      <c r="D27" s="584"/>
      <c r="E27" s="585"/>
      <c r="F27" s="591" t="s">
        <v>92</v>
      </c>
      <c r="G27" s="592"/>
      <c r="H27" s="592"/>
      <c r="I27" s="592"/>
      <c r="J27" s="592"/>
      <c r="K27" s="592"/>
      <c r="L27" s="592"/>
      <c r="M27" s="592"/>
      <c r="N27" s="592"/>
      <c r="O27" s="592"/>
      <c r="P27" s="592"/>
      <c r="Q27" s="592"/>
      <c r="R27" s="592"/>
      <c r="S27" s="592"/>
      <c r="T27" s="593"/>
    </row>
    <row r="28" spans="1:20" s="25" customFormat="1" ht="13.5" customHeight="1" x14ac:dyDescent="0.4">
      <c r="A28" s="29"/>
      <c r="B28" s="586"/>
      <c r="C28" s="530"/>
      <c r="D28" s="530"/>
      <c r="E28" s="587"/>
      <c r="F28" s="27" t="s">
        <v>91</v>
      </c>
      <c r="G28" s="26"/>
      <c r="H28" s="26"/>
      <c r="I28" s="594" t="s">
        <v>90</v>
      </c>
      <c r="J28" s="594"/>
      <c r="K28" s="594"/>
      <c r="L28" s="594"/>
      <c r="M28" s="594" t="s">
        <v>89</v>
      </c>
      <c r="N28" s="594"/>
      <c r="O28" s="594"/>
      <c r="P28" s="594"/>
      <c r="Q28" s="594" t="s">
        <v>88</v>
      </c>
      <c r="R28" s="594"/>
      <c r="S28" s="594"/>
      <c r="T28" s="595"/>
    </row>
    <row r="29" spans="1:20" s="25" customFormat="1" ht="13.5" customHeight="1" x14ac:dyDescent="0.15">
      <c r="A29" s="29"/>
      <c r="B29" s="586"/>
      <c r="C29" s="530"/>
      <c r="D29" s="530"/>
      <c r="E29" s="587"/>
      <c r="F29" s="27" t="s">
        <v>87</v>
      </c>
      <c r="G29" s="26"/>
      <c r="H29" s="26"/>
      <c r="I29" s="591"/>
      <c r="J29" s="600"/>
      <c r="K29" s="600"/>
      <c r="L29" s="601"/>
      <c r="M29" s="591"/>
      <c r="N29" s="600"/>
      <c r="O29" s="600"/>
      <c r="P29" s="601"/>
      <c r="Q29" s="591"/>
      <c r="R29" s="569"/>
      <c r="S29" s="569"/>
      <c r="T29" s="570"/>
    </row>
    <row r="30" spans="1:20" s="25" customFormat="1" ht="13.5" customHeight="1" x14ac:dyDescent="0.15">
      <c r="A30" s="29"/>
      <c r="B30" s="586"/>
      <c r="C30" s="530"/>
      <c r="D30" s="530"/>
      <c r="E30" s="587"/>
      <c r="F30" s="27" t="s">
        <v>86</v>
      </c>
      <c r="G30" s="26"/>
      <c r="H30" s="26"/>
      <c r="I30" s="591"/>
      <c r="J30" s="600"/>
      <c r="K30" s="600"/>
      <c r="L30" s="601"/>
      <c r="M30" s="591"/>
      <c r="N30" s="600"/>
      <c r="O30" s="600"/>
      <c r="P30" s="601"/>
      <c r="Q30" s="591"/>
      <c r="R30" s="569"/>
      <c r="S30" s="569"/>
      <c r="T30" s="570"/>
    </row>
    <row r="31" spans="1:20" s="25" customFormat="1" ht="13.5" customHeight="1" x14ac:dyDescent="0.15">
      <c r="A31" s="28"/>
      <c r="B31" s="588"/>
      <c r="C31" s="589"/>
      <c r="D31" s="589"/>
      <c r="E31" s="590"/>
      <c r="F31" s="27" t="s">
        <v>85</v>
      </c>
      <c r="G31" s="26"/>
      <c r="H31" s="26"/>
      <c r="I31" s="591"/>
      <c r="J31" s="600"/>
      <c r="K31" s="600"/>
      <c r="L31" s="601"/>
      <c r="M31" s="591"/>
      <c r="N31" s="600"/>
      <c r="O31" s="600"/>
      <c r="P31" s="601"/>
      <c r="Q31" s="591"/>
      <c r="R31" s="569"/>
      <c r="S31" s="569"/>
      <c r="T31" s="570"/>
    </row>
    <row r="32" spans="1:20" ht="12.75" customHeight="1" x14ac:dyDescent="0.4">
      <c r="A32" s="619" t="s">
        <v>84</v>
      </c>
      <c r="B32" s="527"/>
      <c r="C32" s="527"/>
      <c r="D32" s="527"/>
      <c r="E32" s="527"/>
      <c r="F32" s="553"/>
      <c r="G32" s="568"/>
      <c r="H32" s="568"/>
      <c r="I32" s="568"/>
      <c r="J32" s="568"/>
      <c r="K32" s="568"/>
      <c r="L32" s="568"/>
      <c r="M32" s="568"/>
      <c r="N32" s="568"/>
      <c r="O32" s="568"/>
      <c r="P32" s="568"/>
      <c r="Q32" s="568"/>
      <c r="R32" s="620"/>
      <c r="S32" s="620"/>
      <c r="T32" s="621"/>
    </row>
    <row r="33" spans="1:21" ht="12.75" customHeight="1" x14ac:dyDescent="0.4">
      <c r="A33" s="619"/>
      <c r="B33" s="622" t="s">
        <v>83</v>
      </c>
      <c r="C33" s="622"/>
      <c r="D33" s="622"/>
      <c r="E33" s="622"/>
      <c r="F33" s="623" t="s">
        <v>82</v>
      </c>
      <c r="G33" s="624"/>
      <c r="H33" s="624"/>
      <c r="I33" s="624"/>
      <c r="J33" s="624"/>
      <c r="K33" s="624"/>
      <c r="L33" s="624"/>
      <c r="M33" s="624"/>
      <c r="N33" s="624"/>
      <c r="O33" s="624"/>
      <c r="P33" s="624"/>
      <c r="Q33" s="624"/>
      <c r="R33" s="620"/>
      <c r="S33" s="620"/>
      <c r="T33" s="621"/>
    </row>
    <row r="34" spans="1:21" ht="12.75" customHeight="1" x14ac:dyDescent="0.4">
      <c r="A34" s="619"/>
      <c r="B34" s="622" t="s">
        <v>81</v>
      </c>
      <c r="C34" s="622"/>
      <c r="D34" s="622"/>
      <c r="E34" s="622"/>
      <c r="F34" s="623" t="s">
        <v>80</v>
      </c>
      <c r="G34" s="624"/>
      <c r="H34" s="624"/>
      <c r="I34" s="624"/>
      <c r="J34" s="624"/>
      <c r="K34" s="624"/>
      <c r="L34" s="624"/>
      <c r="M34" s="624"/>
      <c r="N34" s="624"/>
      <c r="O34" s="624"/>
      <c r="P34" s="624"/>
      <c r="Q34" s="624"/>
      <c r="R34" s="620"/>
      <c r="S34" s="620"/>
      <c r="T34" s="621"/>
    </row>
    <row r="35" spans="1:21" ht="12.75" customHeight="1" x14ac:dyDescent="0.4">
      <c r="A35" s="619"/>
      <c r="B35" s="605" t="s">
        <v>79</v>
      </c>
      <c r="C35" s="606"/>
      <c r="D35" s="606"/>
      <c r="E35" s="607"/>
      <c r="F35" s="613" t="s">
        <v>78</v>
      </c>
      <c r="G35" s="614"/>
      <c r="H35" s="615" t="s">
        <v>77</v>
      </c>
      <c r="I35" s="615"/>
      <c r="J35" s="615"/>
      <c r="K35" s="615"/>
      <c r="L35" s="615"/>
      <c r="M35" s="615"/>
      <c r="N35" s="615"/>
      <c r="O35" s="615"/>
      <c r="P35" s="615"/>
      <c r="Q35" s="616"/>
      <c r="R35" s="24"/>
      <c r="S35" s="23"/>
      <c r="T35" s="22"/>
    </row>
    <row r="36" spans="1:21" ht="12.75" customHeight="1" x14ac:dyDescent="0.4">
      <c r="A36" s="619"/>
      <c r="B36" s="608"/>
      <c r="C36" s="540"/>
      <c r="D36" s="540"/>
      <c r="E36" s="609"/>
      <c r="F36" s="613"/>
      <c r="G36" s="614"/>
      <c r="H36" s="617" t="s">
        <v>76</v>
      </c>
      <c r="I36" s="617"/>
      <c r="J36" s="617" t="s">
        <v>75</v>
      </c>
      <c r="K36" s="617"/>
      <c r="L36" s="617" t="s">
        <v>74</v>
      </c>
      <c r="M36" s="617"/>
      <c r="N36" s="617" t="s">
        <v>73</v>
      </c>
      <c r="O36" s="617"/>
      <c r="P36" s="617" t="s">
        <v>72</v>
      </c>
      <c r="Q36" s="618"/>
      <c r="R36" s="21"/>
      <c r="T36" s="12"/>
    </row>
    <row r="37" spans="1:21" ht="12.75" customHeight="1" x14ac:dyDescent="0.4">
      <c r="A37" s="619"/>
      <c r="B37" s="608"/>
      <c r="C37" s="540"/>
      <c r="D37" s="540"/>
      <c r="E37" s="609"/>
      <c r="F37" s="602"/>
      <c r="G37" s="602"/>
      <c r="H37" s="602"/>
      <c r="I37" s="602"/>
      <c r="J37" s="602"/>
      <c r="K37" s="602"/>
      <c r="L37" s="602"/>
      <c r="M37" s="602"/>
      <c r="N37" s="602"/>
      <c r="O37" s="602"/>
      <c r="P37" s="602"/>
      <c r="Q37" s="603"/>
      <c r="R37" s="21"/>
      <c r="T37" s="12"/>
    </row>
    <row r="38" spans="1:21" ht="12.75" customHeight="1" x14ac:dyDescent="0.4">
      <c r="A38" s="619"/>
      <c r="B38" s="608"/>
      <c r="C38" s="540"/>
      <c r="D38" s="540"/>
      <c r="E38" s="609"/>
      <c r="F38" s="602" t="s">
        <v>71</v>
      </c>
      <c r="G38" s="602"/>
      <c r="H38" s="602" t="s">
        <v>70</v>
      </c>
      <c r="I38" s="603"/>
      <c r="J38" s="604" t="s">
        <v>69</v>
      </c>
      <c r="K38" s="604"/>
      <c r="L38" s="20"/>
      <c r="M38" s="20"/>
      <c r="N38" s="20"/>
      <c r="O38" s="20"/>
      <c r="P38" s="20"/>
      <c r="Q38" s="20"/>
      <c r="R38" s="16"/>
      <c r="S38" s="16"/>
      <c r="T38" s="19"/>
      <c r="U38" s="16"/>
    </row>
    <row r="39" spans="1:21" ht="12.75" customHeight="1" x14ac:dyDescent="0.4">
      <c r="A39" s="619"/>
      <c r="B39" s="608"/>
      <c r="C39" s="540"/>
      <c r="D39" s="540"/>
      <c r="E39" s="609"/>
      <c r="F39" s="602"/>
      <c r="G39" s="602"/>
      <c r="H39" s="602"/>
      <c r="I39" s="603"/>
      <c r="J39" s="604"/>
      <c r="K39" s="604"/>
      <c r="L39" s="16"/>
      <c r="M39" s="16"/>
      <c r="N39" s="16"/>
      <c r="O39" s="16"/>
      <c r="P39" s="16"/>
      <c r="Q39" s="16"/>
      <c r="R39" s="16"/>
      <c r="S39" s="16"/>
      <c r="T39" s="19"/>
      <c r="U39" s="16"/>
    </row>
    <row r="40" spans="1:21" ht="12.75" customHeight="1" x14ac:dyDescent="0.4">
      <c r="A40" s="619"/>
      <c r="B40" s="610"/>
      <c r="C40" s="611"/>
      <c r="D40" s="611"/>
      <c r="E40" s="612"/>
      <c r="F40" s="603"/>
      <c r="G40" s="625"/>
      <c r="H40" s="603"/>
      <c r="I40" s="626"/>
      <c r="J40" s="602"/>
      <c r="K40" s="602"/>
      <c r="L40" s="18"/>
      <c r="M40" s="18"/>
      <c r="N40" s="18"/>
      <c r="O40" s="18"/>
      <c r="P40" s="18"/>
      <c r="Q40" s="18"/>
      <c r="R40" s="18"/>
      <c r="S40" s="18"/>
      <c r="T40" s="17"/>
      <c r="U40" s="16"/>
    </row>
    <row r="41" spans="1:21" ht="12.75" customHeight="1" x14ac:dyDescent="0.4">
      <c r="A41" s="619"/>
      <c r="B41" s="623" t="s">
        <v>68</v>
      </c>
      <c r="C41" s="624"/>
      <c r="D41" s="624"/>
      <c r="E41" s="627"/>
      <c r="F41" s="553" t="s">
        <v>67</v>
      </c>
      <c r="G41" s="568"/>
      <c r="H41" s="568"/>
      <c r="I41" s="568"/>
      <c r="J41" s="568"/>
      <c r="K41" s="568"/>
      <c r="L41" s="568"/>
      <c r="M41" s="568"/>
      <c r="N41" s="568"/>
      <c r="O41" s="568"/>
      <c r="P41" s="568"/>
      <c r="Q41" s="568"/>
      <c r="R41" s="620"/>
      <c r="S41" s="620"/>
      <c r="T41" s="621"/>
    </row>
    <row r="42" spans="1:21" ht="12.75" customHeight="1" x14ac:dyDescent="0.4">
      <c r="A42" s="619"/>
      <c r="B42" s="622" t="s">
        <v>66</v>
      </c>
      <c r="C42" s="622"/>
      <c r="D42" s="622"/>
      <c r="E42" s="622"/>
      <c r="F42" s="579"/>
      <c r="G42" s="580"/>
      <c r="H42" s="580"/>
      <c r="I42" s="580"/>
      <c r="J42" s="580"/>
      <c r="K42" s="580"/>
      <c r="L42" s="580"/>
      <c r="M42" s="580"/>
      <c r="N42" s="580"/>
      <c r="O42" s="580"/>
      <c r="P42" s="580"/>
      <c r="Q42" s="580"/>
      <c r="R42" s="620"/>
      <c r="S42" s="620"/>
      <c r="T42" s="621"/>
    </row>
    <row r="43" spans="1:21" ht="12.75" customHeight="1" x14ac:dyDescent="0.4">
      <c r="A43" s="619"/>
      <c r="B43" s="623" t="s">
        <v>65</v>
      </c>
      <c r="C43" s="624"/>
      <c r="D43" s="624"/>
      <c r="E43" s="627"/>
      <c r="F43" s="553" t="s">
        <v>64</v>
      </c>
      <c r="G43" s="568"/>
      <c r="H43" s="568"/>
      <c r="I43" s="568"/>
      <c r="J43" s="568"/>
      <c r="K43" s="568"/>
      <c r="L43" s="568"/>
      <c r="M43" s="568"/>
      <c r="N43" s="568"/>
      <c r="O43" s="568"/>
      <c r="P43" s="568"/>
      <c r="Q43" s="568"/>
      <c r="R43" s="620"/>
      <c r="S43" s="620"/>
      <c r="T43" s="621"/>
    </row>
    <row r="44" spans="1:21" ht="12.75" customHeight="1" x14ac:dyDescent="0.4">
      <c r="A44" s="619"/>
      <c r="B44" s="622" t="s">
        <v>63</v>
      </c>
      <c r="C44" s="622"/>
      <c r="D44" s="622"/>
      <c r="E44" s="622"/>
      <c r="F44" s="553"/>
      <c r="G44" s="568"/>
      <c r="H44" s="568"/>
      <c r="I44" s="568"/>
      <c r="J44" s="568"/>
      <c r="K44" s="568"/>
      <c r="L44" s="568"/>
      <c r="M44" s="568"/>
      <c r="N44" s="568"/>
      <c r="O44" s="568"/>
      <c r="P44" s="568"/>
      <c r="Q44" s="568"/>
      <c r="R44" s="620"/>
      <c r="S44" s="620"/>
      <c r="T44" s="621"/>
    </row>
    <row r="45" spans="1:21" ht="12.75" customHeight="1" x14ac:dyDescent="0.4">
      <c r="A45" s="619"/>
      <c r="B45" s="622"/>
      <c r="C45" s="622"/>
      <c r="D45" s="622"/>
      <c r="E45" s="622"/>
      <c r="F45" s="553"/>
      <c r="G45" s="568"/>
      <c r="H45" s="568"/>
      <c r="I45" s="568"/>
      <c r="J45" s="568"/>
      <c r="K45" s="568"/>
      <c r="L45" s="568"/>
      <c r="M45" s="568"/>
      <c r="N45" s="568"/>
      <c r="O45" s="568"/>
      <c r="P45" s="568"/>
      <c r="Q45" s="568"/>
      <c r="R45" s="620"/>
      <c r="S45" s="620"/>
      <c r="T45" s="621"/>
    </row>
    <row r="46" spans="1:21" ht="12.75" customHeight="1" x14ac:dyDescent="0.4">
      <c r="A46" s="619"/>
      <c r="B46" s="622" t="s">
        <v>62</v>
      </c>
      <c r="C46" s="622"/>
      <c r="D46" s="622"/>
      <c r="E46" s="622"/>
      <c r="F46" s="553"/>
      <c r="G46" s="568"/>
      <c r="H46" s="568"/>
      <c r="I46" s="568"/>
      <c r="J46" s="568"/>
      <c r="K46" s="568"/>
      <c r="L46" s="568"/>
      <c r="M46" s="568"/>
      <c r="N46" s="568"/>
      <c r="O46" s="568"/>
      <c r="P46" s="568"/>
      <c r="Q46" s="568"/>
      <c r="R46" s="620"/>
      <c r="S46" s="620"/>
      <c r="T46" s="621"/>
    </row>
    <row r="47" spans="1:21" ht="12.75" customHeight="1" x14ac:dyDescent="0.15">
      <c r="A47" s="619"/>
      <c r="B47" s="622" t="s">
        <v>61</v>
      </c>
      <c r="C47" s="622"/>
      <c r="D47" s="622"/>
      <c r="E47" s="622"/>
      <c r="F47" s="555" t="s">
        <v>60</v>
      </c>
      <c r="G47" s="536"/>
      <c r="H47" s="536"/>
      <c r="I47" s="537"/>
      <c r="J47" s="555" t="s">
        <v>59</v>
      </c>
      <c r="K47" s="536"/>
      <c r="L47" s="536"/>
      <c r="M47" s="537"/>
      <c r="N47" s="553"/>
      <c r="O47" s="592"/>
      <c r="P47" s="592"/>
      <c r="Q47" s="592"/>
      <c r="R47" s="569"/>
      <c r="S47" s="569"/>
      <c r="T47" s="570"/>
    </row>
    <row r="48" spans="1:21" ht="12.75" customHeight="1" x14ac:dyDescent="0.15">
      <c r="A48" s="619"/>
      <c r="B48" s="628"/>
      <c r="C48" s="628"/>
      <c r="D48" s="628"/>
      <c r="E48" s="628"/>
      <c r="F48" s="553" t="s">
        <v>58</v>
      </c>
      <c r="G48" s="568"/>
      <c r="H48" s="568"/>
      <c r="I48" s="526"/>
      <c r="J48" s="629" t="s">
        <v>57</v>
      </c>
      <c r="K48" s="630"/>
      <c r="L48" s="15"/>
      <c r="M48" s="14"/>
      <c r="N48" s="13" t="s">
        <v>56</v>
      </c>
      <c r="O48" s="554"/>
      <c r="P48" s="529"/>
      <c r="Q48" s="529"/>
      <c r="R48" s="530"/>
      <c r="S48" s="530"/>
      <c r="T48" s="12"/>
    </row>
    <row r="49" spans="1:20" ht="12.75" customHeight="1" x14ac:dyDescent="0.15">
      <c r="A49" s="619"/>
      <c r="B49" s="628"/>
      <c r="C49" s="628"/>
      <c r="D49" s="628"/>
      <c r="E49" s="628"/>
      <c r="F49" s="553" t="s">
        <v>55</v>
      </c>
      <c r="G49" s="568"/>
      <c r="H49" s="568"/>
      <c r="I49" s="526"/>
      <c r="J49" s="553"/>
      <c r="K49" s="592"/>
      <c r="L49" s="592"/>
      <c r="M49" s="592"/>
      <c r="N49" s="592"/>
      <c r="O49" s="592"/>
      <c r="P49" s="592"/>
      <c r="Q49" s="592"/>
      <c r="R49" s="569"/>
      <c r="S49" s="569"/>
      <c r="T49" s="570"/>
    </row>
    <row r="50" spans="1:20" ht="12.75" customHeight="1" x14ac:dyDescent="0.4">
      <c r="A50" s="631" t="s">
        <v>54</v>
      </c>
      <c r="B50" s="592"/>
      <c r="C50" s="592"/>
      <c r="D50" s="592"/>
      <c r="E50" s="632"/>
      <c r="F50" s="553" t="s">
        <v>53</v>
      </c>
      <c r="G50" s="526"/>
      <c r="H50" s="11"/>
      <c r="I50" s="11"/>
      <c r="J50" s="10"/>
      <c r="K50" s="9"/>
      <c r="L50" s="633" t="s">
        <v>52</v>
      </c>
      <c r="M50" s="633"/>
      <c r="N50" s="633"/>
      <c r="O50" s="8"/>
      <c r="P50" s="7"/>
      <c r="Q50" s="7"/>
      <c r="R50" s="7"/>
      <c r="S50" s="7"/>
      <c r="T50" s="6"/>
    </row>
    <row r="51" spans="1:20" ht="26.25" customHeight="1" x14ac:dyDescent="0.4">
      <c r="A51" s="637" t="s">
        <v>51</v>
      </c>
      <c r="B51" s="620"/>
      <c r="C51" s="620"/>
      <c r="D51" s="620"/>
      <c r="E51" s="638"/>
      <c r="F51" s="553"/>
      <c r="G51" s="568"/>
      <c r="H51" s="568"/>
      <c r="I51" s="568"/>
      <c r="J51" s="568"/>
      <c r="K51" s="568"/>
      <c r="L51" s="568"/>
      <c r="M51" s="568"/>
      <c r="N51" s="568"/>
      <c r="O51" s="568"/>
      <c r="P51" s="568"/>
      <c r="Q51" s="568"/>
      <c r="R51" s="620"/>
      <c r="S51" s="620"/>
      <c r="T51" s="621"/>
    </row>
    <row r="52" spans="1:20" ht="39" customHeight="1" thickBot="1" x14ac:dyDescent="0.2">
      <c r="A52" s="639" t="s">
        <v>50</v>
      </c>
      <c r="B52" s="640"/>
      <c r="C52" s="640"/>
      <c r="D52" s="640"/>
      <c r="E52" s="640"/>
      <c r="F52" s="641" t="s">
        <v>49</v>
      </c>
      <c r="G52" s="642"/>
      <c r="H52" s="642"/>
      <c r="I52" s="642"/>
      <c r="J52" s="642"/>
      <c r="K52" s="642"/>
      <c r="L52" s="642"/>
      <c r="M52" s="642"/>
      <c r="N52" s="642"/>
      <c r="O52" s="642"/>
      <c r="P52" s="642"/>
      <c r="Q52" s="642"/>
      <c r="R52" s="643"/>
      <c r="S52" s="643"/>
      <c r="T52" s="644"/>
    </row>
    <row r="53" spans="1:20" ht="12.75" customHeight="1" x14ac:dyDescent="0.4">
      <c r="A53" s="5" t="s">
        <v>48</v>
      </c>
    </row>
    <row r="54" spans="1:20" ht="12.75" customHeight="1" x14ac:dyDescent="0.4">
      <c r="A54" s="634" t="s">
        <v>47</v>
      </c>
      <c r="B54" s="635"/>
      <c r="C54" s="635"/>
      <c r="D54" s="635"/>
      <c r="E54" s="635"/>
      <c r="F54" s="635"/>
      <c r="G54" s="635"/>
      <c r="H54" s="635"/>
      <c r="I54" s="635"/>
      <c r="J54" s="635"/>
      <c r="K54" s="635"/>
      <c r="L54" s="635"/>
      <c r="M54" s="635"/>
      <c r="N54" s="635"/>
      <c r="O54" s="635"/>
      <c r="P54" s="635"/>
      <c r="Q54" s="635"/>
      <c r="R54" s="635"/>
      <c r="S54" s="635"/>
      <c r="T54" s="635"/>
    </row>
    <row r="55" spans="1:20" ht="12.75" customHeight="1" x14ac:dyDescent="0.4">
      <c r="A55" s="634" t="s">
        <v>46</v>
      </c>
      <c r="B55" s="635"/>
      <c r="C55" s="635"/>
      <c r="D55" s="635"/>
      <c r="E55" s="635"/>
      <c r="F55" s="635"/>
      <c r="G55" s="635"/>
      <c r="H55" s="635"/>
      <c r="I55" s="635"/>
      <c r="J55" s="635"/>
      <c r="K55" s="635"/>
      <c r="L55" s="635"/>
      <c r="M55" s="635"/>
      <c r="N55" s="635"/>
      <c r="O55" s="635"/>
      <c r="P55" s="635"/>
      <c r="Q55" s="635"/>
      <c r="R55" s="635"/>
      <c r="S55" s="635"/>
      <c r="T55" s="635"/>
    </row>
    <row r="56" spans="1:20" ht="12.75" customHeight="1" x14ac:dyDescent="0.4">
      <c r="A56" s="634" t="s">
        <v>45</v>
      </c>
      <c r="B56" s="635"/>
      <c r="C56" s="635"/>
      <c r="D56" s="635"/>
      <c r="E56" s="635"/>
      <c r="F56" s="635"/>
      <c r="G56" s="635"/>
      <c r="H56" s="635"/>
      <c r="I56" s="635"/>
      <c r="J56" s="635"/>
      <c r="K56" s="635"/>
      <c r="L56" s="635"/>
      <c r="M56" s="635"/>
      <c r="N56" s="635"/>
      <c r="O56" s="635"/>
      <c r="P56" s="635"/>
      <c r="Q56" s="635"/>
      <c r="R56" s="635"/>
      <c r="S56" s="635"/>
      <c r="T56" s="635"/>
    </row>
    <row r="57" spans="1:20" s="4" customFormat="1" ht="13.5" customHeight="1" x14ac:dyDescent="0.4">
      <c r="A57" s="634" t="s">
        <v>44</v>
      </c>
      <c r="B57" s="634"/>
      <c r="C57" s="634"/>
      <c r="D57" s="634"/>
      <c r="E57" s="634"/>
      <c r="F57" s="634"/>
      <c r="G57" s="634"/>
      <c r="H57" s="634"/>
      <c r="I57" s="634"/>
      <c r="J57" s="634"/>
      <c r="K57" s="634"/>
      <c r="L57" s="634"/>
      <c r="M57" s="634"/>
      <c r="N57" s="634"/>
      <c r="O57" s="634"/>
      <c r="P57" s="634"/>
      <c r="Q57" s="634"/>
    </row>
    <row r="58" spans="1:20" ht="12.75" customHeight="1" x14ac:dyDescent="0.4">
      <c r="A58" s="634" t="s">
        <v>43</v>
      </c>
      <c r="B58" s="635"/>
      <c r="C58" s="635"/>
      <c r="D58" s="635"/>
      <c r="E58" s="635"/>
      <c r="F58" s="635"/>
      <c r="G58" s="635"/>
      <c r="H58" s="635"/>
      <c r="I58" s="635"/>
      <c r="J58" s="635"/>
      <c r="K58" s="635"/>
      <c r="L58" s="635"/>
      <c r="M58" s="635"/>
      <c r="N58" s="635"/>
      <c r="O58" s="635"/>
      <c r="P58" s="635"/>
      <c r="Q58" s="635"/>
      <c r="R58" s="635"/>
      <c r="S58" s="635"/>
      <c r="T58" s="635"/>
    </row>
    <row r="59" spans="1:20" ht="12.75" customHeight="1" x14ac:dyDescent="0.4">
      <c r="A59" s="634" t="s">
        <v>42</v>
      </c>
      <c r="B59" s="635"/>
      <c r="C59" s="635"/>
      <c r="D59" s="635"/>
      <c r="E59" s="635"/>
      <c r="F59" s="635"/>
      <c r="G59" s="635"/>
      <c r="H59" s="635"/>
      <c r="I59" s="635"/>
      <c r="J59" s="635"/>
      <c r="K59" s="635"/>
      <c r="L59" s="635"/>
      <c r="M59" s="635"/>
      <c r="N59" s="635"/>
      <c r="O59" s="635"/>
      <c r="P59" s="635"/>
      <c r="Q59" s="635"/>
      <c r="R59" s="635"/>
      <c r="S59" s="635"/>
      <c r="T59" s="635"/>
    </row>
    <row r="60" spans="1:20" ht="12.75" customHeight="1" x14ac:dyDescent="0.4">
      <c r="A60" s="634" t="s">
        <v>41</v>
      </c>
      <c r="B60" s="635"/>
      <c r="C60" s="635"/>
      <c r="D60" s="635"/>
      <c r="E60" s="635"/>
      <c r="F60" s="635"/>
      <c r="G60" s="635"/>
      <c r="H60" s="635"/>
      <c r="I60" s="635"/>
      <c r="J60" s="635"/>
      <c r="K60" s="635"/>
      <c r="L60" s="635"/>
      <c r="M60" s="635"/>
      <c r="N60" s="635"/>
      <c r="O60" s="635"/>
      <c r="P60" s="635"/>
      <c r="Q60" s="635"/>
      <c r="R60" s="635"/>
      <c r="S60" s="635"/>
      <c r="T60" s="635"/>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636"/>
      <c r="B62" s="636"/>
      <c r="C62" s="636"/>
    </row>
    <row r="63" spans="1:20" ht="12.75" customHeight="1" x14ac:dyDescent="0.4">
      <c r="A63" s="636"/>
      <c r="B63" s="636"/>
      <c r="C63" s="636"/>
    </row>
    <row r="64" spans="1:20" ht="12.75" customHeight="1" x14ac:dyDescent="0.4">
      <c r="A64" s="636"/>
      <c r="B64" s="636"/>
      <c r="C64" s="636"/>
    </row>
    <row r="65" spans="1:3" ht="12.75" customHeight="1" x14ac:dyDescent="0.4">
      <c r="A65" s="636"/>
      <c r="B65" s="636"/>
      <c r="C65" s="636"/>
    </row>
    <row r="66" spans="1:3" ht="12.75" customHeight="1" x14ac:dyDescent="0.4">
      <c r="A66" s="636"/>
      <c r="B66" s="636"/>
      <c r="C66" s="636"/>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1792-D7FE-4723-8E28-3BC810B494F1}">
  <sheetPr>
    <pageSetUpPr fitToPage="1"/>
  </sheetPr>
  <dimension ref="A1:J24"/>
  <sheetViews>
    <sheetView workbookViewId="0">
      <selection activeCell="G9" sqref="G9:H9"/>
    </sheetView>
  </sheetViews>
  <sheetFormatPr defaultColWidth="4.125" defaultRowHeight="11.25" x14ac:dyDescent="0.15"/>
  <cols>
    <col min="1" max="2" width="2" style="365" customWidth="1"/>
    <col min="3" max="3" width="35" style="365" customWidth="1"/>
    <col min="4" max="6" width="8.25" style="365" customWidth="1"/>
    <col min="7" max="7" width="48.5" style="378" customWidth="1"/>
    <col min="8" max="8" width="6.875" style="365" customWidth="1"/>
    <col min="9" max="255" width="4.125" style="365"/>
    <col min="256" max="257" width="2" style="365" customWidth="1"/>
    <col min="258" max="258" width="35" style="365" customWidth="1"/>
    <col min="259" max="261" width="8.25" style="365" customWidth="1"/>
    <col min="262" max="262" width="11.125" style="365" customWidth="1"/>
    <col min="263" max="263" width="56.625" style="365" customWidth="1"/>
    <col min="264" max="511" width="4.125" style="365"/>
    <col min="512" max="513" width="2" style="365" customWidth="1"/>
    <col min="514" max="514" width="35" style="365" customWidth="1"/>
    <col min="515" max="517" width="8.25" style="365" customWidth="1"/>
    <col min="518" max="518" width="11.125" style="365" customWidth="1"/>
    <col min="519" max="519" width="56.625" style="365" customWidth="1"/>
    <col min="520" max="767" width="4.125" style="365"/>
    <col min="768" max="769" width="2" style="365" customWidth="1"/>
    <col min="770" max="770" width="35" style="365" customWidth="1"/>
    <col min="771" max="773" width="8.25" style="365" customWidth="1"/>
    <col min="774" max="774" width="11.125" style="365" customWidth="1"/>
    <col min="775" max="775" width="56.625" style="365" customWidth="1"/>
    <col min="776" max="1023" width="4.125" style="365"/>
    <col min="1024" max="1025" width="2" style="365" customWidth="1"/>
    <col min="1026" max="1026" width="35" style="365" customWidth="1"/>
    <col min="1027" max="1029" width="8.25" style="365" customWidth="1"/>
    <col min="1030" max="1030" width="11.125" style="365" customWidth="1"/>
    <col min="1031" max="1031" width="56.625" style="365" customWidth="1"/>
    <col min="1032" max="1279" width="4.125" style="365"/>
    <col min="1280" max="1281" width="2" style="365" customWidth="1"/>
    <col min="1282" max="1282" width="35" style="365" customWidth="1"/>
    <col min="1283" max="1285" width="8.25" style="365" customWidth="1"/>
    <col min="1286" max="1286" width="11.125" style="365" customWidth="1"/>
    <col min="1287" max="1287" width="56.625" style="365" customWidth="1"/>
    <col min="1288" max="1535" width="4.125" style="365"/>
    <col min="1536" max="1537" width="2" style="365" customWidth="1"/>
    <col min="1538" max="1538" width="35" style="365" customWidth="1"/>
    <col min="1539" max="1541" width="8.25" style="365" customWidth="1"/>
    <col min="1542" max="1542" width="11.125" style="365" customWidth="1"/>
    <col min="1543" max="1543" width="56.625" style="365" customWidth="1"/>
    <col min="1544" max="1791" width="4.125" style="365"/>
    <col min="1792" max="1793" width="2" style="365" customWidth="1"/>
    <col min="1794" max="1794" width="35" style="365" customWidth="1"/>
    <col min="1795" max="1797" width="8.25" style="365" customWidth="1"/>
    <col min="1798" max="1798" width="11.125" style="365" customWidth="1"/>
    <col min="1799" max="1799" width="56.625" style="365" customWidth="1"/>
    <col min="1800" max="2047" width="4.125" style="365"/>
    <col min="2048" max="2049" width="2" style="365" customWidth="1"/>
    <col min="2050" max="2050" width="35" style="365" customWidth="1"/>
    <col min="2051" max="2053" width="8.25" style="365" customWidth="1"/>
    <col min="2054" max="2054" width="11.125" style="365" customWidth="1"/>
    <col min="2055" max="2055" width="56.625" style="365" customWidth="1"/>
    <col min="2056" max="2303" width="4.125" style="365"/>
    <col min="2304" max="2305" width="2" style="365" customWidth="1"/>
    <col min="2306" max="2306" width="35" style="365" customWidth="1"/>
    <col min="2307" max="2309" width="8.25" style="365" customWidth="1"/>
    <col min="2310" max="2310" width="11.125" style="365" customWidth="1"/>
    <col min="2311" max="2311" width="56.625" style="365" customWidth="1"/>
    <col min="2312" max="2559" width="4.125" style="365"/>
    <col min="2560" max="2561" width="2" style="365" customWidth="1"/>
    <col min="2562" max="2562" width="35" style="365" customWidth="1"/>
    <col min="2563" max="2565" width="8.25" style="365" customWidth="1"/>
    <col min="2566" max="2566" width="11.125" style="365" customWidth="1"/>
    <col min="2567" max="2567" width="56.625" style="365" customWidth="1"/>
    <col min="2568" max="2815" width="4.125" style="365"/>
    <col min="2816" max="2817" width="2" style="365" customWidth="1"/>
    <col min="2818" max="2818" width="35" style="365" customWidth="1"/>
    <col min="2819" max="2821" width="8.25" style="365" customWidth="1"/>
    <col min="2822" max="2822" width="11.125" style="365" customWidth="1"/>
    <col min="2823" max="2823" width="56.625" style="365" customWidth="1"/>
    <col min="2824" max="3071" width="4.125" style="365"/>
    <col min="3072" max="3073" width="2" style="365" customWidth="1"/>
    <col min="3074" max="3074" width="35" style="365" customWidth="1"/>
    <col min="3075" max="3077" width="8.25" style="365" customWidth="1"/>
    <col min="3078" max="3078" width="11.125" style="365" customWidth="1"/>
    <col min="3079" max="3079" width="56.625" style="365" customWidth="1"/>
    <col min="3080" max="3327" width="4.125" style="365"/>
    <col min="3328" max="3329" width="2" style="365" customWidth="1"/>
    <col min="3330" max="3330" width="35" style="365" customWidth="1"/>
    <col min="3331" max="3333" width="8.25" style="365" customWidth="1"/>
    <col min="3334" max="3334" width="11.125" style="365" customWidth="1"/>
    <col min="3335" max="3335" width="56.625" style="365" customWidth="1"/>
    <col min="3336" max="3583" width="4.125" style="365"/>
    <col min="3584" max="3585" width="2" style="365" customWidth="1"/>
    <col min="3586" max="3586" width="35" style="365" customWidth="1"/>
    <col min="3587" max="3589" width="8.25" style="365" customWidth="1"/>
    <col min="3590" max="3590" width="11.125" style="365" customWidth="1"/>
    <col min="3591" max="3591" width="56.625" style="365" customWidth="1"/>
    <col min="3592" max="3839" width="4.125" style="365"/>
    <col min="3840" max="3841" width="2" style="365" customWidth="1"/>
    <col min="3842" max="3842" width="35" style="365" customWidth="1"/>
    <col min="3843" max="3845" width="8.25" style="365" customWidth="1"/>
    <col min="3846" max="3846" width="11.125" style="365" customWidth="1"/>
    <col min="3847" max="3847" width="56.625" style="365" customWidth="1"/>
    <col min="3848" max="4095" width="4.125" style="365"/>
    <col min="4096" max="4097" width="2" style="365" customWidth="1"/>
    <col min="4098" max="4098" width="35" style="365" customWidth="1"/>
    <col min="4099" max="4101" width="8.25" style="365" customWidth="1"/>
    <col min="4102" max="4102" width="11.125" style="365" customWidth="1"/>
    <col min="4103" max="4103" width="56.625" style="365" customWidth="1"/>
    <col min="4104" max="4351" width="4.125" style="365"/>
    <col min="4352" max="4353" width="2" style="365" customWidth="1"/>
    <col min="4354" max="4354" width="35" style="365" customWidth="1"/>
    <col min="4355" max="4357" width="8.25" style="365" customWidth="1"/>
    <col min="4358" max="4358" width="11.125" style="365" customWidth="1"/>
    <col min="4359" max="4359" width="56.625" style="365" customWidth="1"/>
    <col min="4360" max="4607" width="4.125" style="365"/>
    <col min="4608" max="4609" width="2" style="365" customWidth="1"/>
    <col min="4610" max="4610" width="35" style="365" customWidth="1"/>
    <col min="4611" max="4613" width="8.25" style="365" customWidth="1"/>
    <col min="4614" max="4614" width="11.125" style="365" customWidth="1"/>
    <col min="4615" max="4615" width="56.625" style="365" customWidth="1"/>
    <col min="4616" max="4863" width="4.125" style="365"/>
    <col min="4864" max="4865" width="2" style="365" customWidth="1"/>
    <col min="4866" max="4866" width="35" style="365" customWidth="1"/>
    <col min="4867" max="4869" width="8.25" style="365" customWidth="1"/>
    <col min="4870" max="4870" width="11.125" style="365" customWidth="1"/>
    <col min="4871" max="4871" width="56.625" style="365" customWidth="1"/>
    <col min="4872" max="5119" width="4.125" style="365"/>
    <col min="5120" max="5121" width="2" style="365" customWidth="1"/>
    <col min="5122" max="5122" width="35" style="365" customWidth="1"/>
    <col min="5123" max="5125" width="8.25" style="365" customWidth="1"/>
    <col min="5126" max="5126" width="11.125" style="365" customWidth="1"/>
    <col min="5127" max="5127" width="56.625" style="365" customWidth="1"/>
    <col min="5128" max="5375" width="4.125" style="365"/>
    <col min="5376" max="5377" width="2" style="365" customWidth="1"/>
    <col min="5378" max="5378" width="35" style="365" customWidth="1"/>
    <col min="5379" max="5381" width="8.25" style="365" customWidth="1"/>
    <col min="5382" max="5382" width="11.125" style="365" customWidth="1"/>
    <col min="5383" max="5383" width="56.625" style="365" customWidth="1"/>
    <col min="5384" max="5631" width="4.125" style="365"/>
    <col min="5632" max="5633" width="2" style="365" customWidth="1"/>
    <col min="5634" max="5634" width="35" style="365" customWidth="1"/>
    <col min="5635" max="5637" width="8.25" style="365" customWidth="1"/>
    <col min="5638" max="5638" width="11.125" style="365" customWidth="1"/>
    <col min="5639" max="5639" width="56.625" style="365" customWidth="1"/>
    <col min="5640" max="5887" width="4.125" style="365"/>
    <col min="5888" max="5889" width="2" style="365" customWidth="1"/>
    <col min="5890" max="5890" width="35" style="365" customWidth="1"/>
    <col min="5891" max="5893" width="8.25" style="365" customWidth="1"/>
    <col min="5894" max="5894" width="11.125" style="365" customWidth="1"/>
    <col min="5895" max="5895" width="56.625" style="365" customWidth="1"/>
    <col min="5896" max="6143" width="4.125" style="365"/>
    <col min="6144" max="6145" width="2" style="365" customWidth="1"/>
    <col min="6146" max="6146" width="35" style="365" customWidth="1"/>
    <col min="6147" max="6149" width="8.25" style="365" customWidth="1"/>
    <col min="6150" max="6150" width="11.125" style="365" customWidth="1"/>
    <col min="6151" max="6151" width="56.625" style="365" customWidth="1"/>
    <col min="6152" max="6399" width="4.125" style="365"/>
    <col min="6400" max="6401" width="2" style="365" customWidth="1"/>
    <col min="6402" max="6402" width="35" style="365" customWidth="1"/>
    <col min="6403" max="6405" width="8.25" style="365" customWidth="1"/>
    <col min="6406" max="6406" width="11.125" style="365" customWidth="1"/>
    <col min="6407" max="6407" width="56.625" style="365" customWidth="1"/>
    <col min="6408" max="6655" width="4.125" style="365"/>
    <col min="6656" max="6657" width="2" style="365" customWidth="1"/>
    <col min="6658" max="6658" width="35" style="365" customWidth="1"/>
    <col min="6659" max="6661" width="8.25" style="365" customWidth="1"/>
    <col min="6662" max="6662" width="11.125" style="365" customWidth="1"/>
    <col min="6663" max="6663" width="56.625" style="365" customWidth="1"/>
    <col min="6664" max="6911" width="4.125" style="365"/>
    <col min="6912" max="6913" width="2" style="365" customWidth="1"/>
    <col min="6914" max="6914" width="35" style="365" customWidth="1"/>
    <col min="6915" max="6917" width="8.25" style="365" customWidth="1"/>
    <col min="6918" max="6918" width="11.125" style="365" customWidth="1"/>
    <col min="6919" max="6919" width="56.625" style="365" customWidth="1"/>
    <col min="6920" max="7167" width="4.125" style="365"/>
    <col min="7168" max="7169" width="2" style="365" customWidth="1"/>
    <col min="7170" max="7170" width="35" style="365" customWidth="1"/>
    <col min="7171" max="7173" width="8.25" style="365" customWidth="1"/>
    <col min="7174" max="7174" width="11.125" style="365" customWidth="1"/>
    <col min="7175" max="7175" width="56.625" style="365" customWidth="1"/>
    <col min="7176" max="7423" width="4.125" style="365"/>
    <col min="7424" max="7425" width="2" style="365" customWidth="1"/>
    <col min="7426" max="7426" width="35" style="365" customWidth="1"/>
    <col min="7427" max="7429" width="8.25" style="365" customWidth="1"/>
    <col min="7430" max="7430" width="11.125" style="365" customWidth="1"/>
    <col min="7431" max="7431" width="56.625" style="365" customWidth="1"/>
    <col min="7432" max="7679" width="4.125" style="365"/>
    <col min="7680" max="7681" width="2" style="365" customWidth="1"/>
    <col min="7682" max="7682" width="35" style="365" customWidth="1"/>
    <col min="7683" max="7685" width="8.25" style="365" customWidth="1"/>
    <col min="7686" max="7686" width="11.125" style="365" customWidth="1"/>
    <col min="7687" max="7687" width="56.625" style="365" customWidth="1"/>
    <col min="7688" max="7935" width="4.125" style="365"/>
    <col min="7936" max="7937" width="2" style="365" customWidth="1"/>
    <col min="7938" max="7938" width="35" style="365" customWidth="1"/>
    <col min="7939" max="7941" width="8.25" style="365" customWidth="1"/>
    <col min="7942" max="7942" width="11.125" style="365" customWidth="1"/>
    <col min="7943" max="7943" width="56.625" style="365" customWidth="1"/>
    <col min="7944" max="8191" width="4.125" style="365"/>
    <col min="8192" max="8193" width="2" style="365" customWidth="1"/>
    <col min="8194" max="8194" width="35" style="365" customWidth="1"/>
    <col min="8195" max="8197" width="8.25" style="365" customWidth="1"/>
    <col min="8198" max="8198" width="11.125" style="365" customWidth="1"/>
    <col min="8199" max="8199" width="56.625" style="365" customWidth="1"/>
    <col min="8200" max="8447" width="4.125" style="365"/>
    <col min="8448" max="8449" width="2" style="365" customWidth="1"/>
    <col min="8450" max="8450" width="35" style="365" customWidth="1"/>
    <col min="8451" max="8453" width="8.25" style="365" customWidth="1"/>
    <col min="8454" max="8454" width="11.125" style="365" customWidth="1"/>
    <col min="8455" max="8455" width="56.625" style="365" customWidth="1"/>
    <col min="8456" max="8703" width="4.125" style="365"/>
    <col min="8704" max="8705" width="2" style="365" customWidth="1"/>
    <col min="8706" max="8706" width="35" style="365" customWidth="1"/>
    <col min="8707" max="8709" width="8.25" style="365" customWidth="1"/>
    <col min="8710" max="8710" width="11.125" style="365" customWidth="1"/>
    <col min="8711" max="8711" width="56.625" style="365" customWidth="1"/>
    <col min="8712" max="8959" width="4.125" style="365"/>
    <col min="8960" max="8961" width="2" style="365" customWidth="1"/>
    <col min="8962" max="8962" width="35" style="365" customWidth="1"/>
    <col min="8963" max="8965" width="8.25" style="365" customWidth="1"/>
    <col min="8966" max="8966" width="11.125" style="365" customWidth="1"/>
    <col min="8967" max="8967" width="56.625" style="365" customWidth="1"/>
    <col min="8968" max="9215" width="4.125" style="365"/>
    <col min="9216" max="9217" width="2" style="365" customWidth="1"/>
    <col min="9218" max="9218" width="35" style="365" customWidth="1"/>
    <col min="9219" max="9221" width="8.25" style="365" customWidth="1"/>
    <col min="9222" max="9222" width="11.125" style="365" customWidth="1"/>
    <col min="9223" max="9223" width="56.625" style="365" customWidth="1"/>
    <col min="9224" max="9471" width="4.125" style="365"/>
    <col min="9472" max="9473" width="2" style="365" customWidth="1"/>
    <col min="9474" max="9474" width="35" style="365" customWidth="1"/>
    <col min="9475" max="9477" width="8.25" style="365" customWidth="1"/>
    <col min="9478" max="9478" width="11.125" style="365" customWidth="1"/>
    <col min="9479" max="9479" width="56.625" style="365" customWidth="1"/>
    <col min="9480" max="9727" width="4.125" style="365"/>
    <col min="9728" max="9729" width="2" style="365" customWidth="1"/>
    <col min="9730" max="9730" width="35" style="365" customWidth="1"/>
    <col min="9731" max="9733" width="8.25" style="365" customWidth="1"/>
    <col min="9734" max="9734" width="11.125" style="365" customWidth="1"/>
    <col min="9735" max="9735" width="56.625" style="365" customWidth="1"/>
    <col min="9736" max="9983" width="4.125" style="365"/>
    <col min="9984" max="9985" width="2" style="365" customWidth="1"/>
    <col min="9986" max="9986" width="35" style="365" customWidth="1"/>
    <col min="9987" max="9989" width="8.25" style="365" customWidth="1"/>
    <col min="9990" max="9990" width="11.125" style="365" customWidth="1"/>
    <col min="9991" max="9991" width="56.625" style="365" customWidth="1"/>
    <col min="9992" max="10239" width="4.125" style="365"/>
    <col min="10240" max="10241" width="2" style="365" customWidth="1"/>
    <col min="10242" max="10242" width="35" style="365" customWidth="1"/>
    <col min="10243" max="10245" width="8.25" style="365" customWidth="1"/>
    <col min="10246" max="10246" width="11.125" style="365" customWidth="1"/>
    <col min="10247" max="10247" width="56.625" style="365" customWidth="1"/>
    <col min="10248" max="10495" width="4.125" style="365"/>
    <col min="10496" max="10497" width="2" style="365" customWidth="1"/>
    <col min="10498" max="10498" width="35" style="365" customWidth="1"/>
    <col min="10499" max="10501" width="8.25" style="365" customWidth="1"/>
    <col min="10502" max="10502" width="11.125" style="365" customWidth="1"/>
    <col min="10503" max="10503" width="56.625" style="365" customWidth="1"/>
    <col min="10504" max="10751" width="4.125" style="365"/>
    <col min="10752" max="10753" width="2" style="365" customWidth="1"/>
    <col min="10754" max="10754" width="35" style="365" customWidth="1"/>
    <col min="10755" max="10757" width="8.25" style="365" customWidth="1"/>
    <col min="10758" max="10758" width="11.125" style="365" customWidth="1"/>
    <col min="10759" max="10759" width="56.625" style="365" customWidth="1"/>
    <col min="10760" max="11007" width="4.125" style="365"/>
    <col min="11008" max="11009" width="2" style="365" customWidth="1"/>
    <col min="11010" max="11010" width="35" style="365" customWidth="1"/>
    <col min="11011" max="11013" width="8.25" style="365" customWidth="1"/>
    <col min="11014" max="11014" width="11.125" style="365" customWidth="1"/>
    <col min="11015" max="11015" width="56.625" style="365" customWidth="1"/>
    <col min="11016" max="11263" width="4.125" style="365"/>
    <col min="11264" max="11265" width="2" style="365" customWidth="1"/>
    <col min="11266" max="11266" width="35" style="365" customWidth="1"/>
    <col min="11267" max="11269" width="8.25" style="365" customWidth="1"/>
    <col min="11270" max="11270" width="11.125" style="365" customWidth="1"/>
    <col min="11271" max="11271" width="56.625" style="365" customWidth="1"/>
    <col min="11272" max="11519" width="4.125" style="365"/>
    <col min="11520" max="11521" width="2" style="365" customWidth="1"/>
    <col min="11522" max="11522" width="35" style="365" customWidth="1"/>
    <col min="11523" max="11525" width="8.25" style="365" customWidth="1"/>
    <col min="11526" max="11526" width="11.125" style="365" customWidth="1"/>
    <col min="11527" max="11527" width="56.625" style="365" customWidth="1"/>
    <col min="11528" max="11775" width="4.125" style="365"/>
    <col min="11776" max="11777" width="2" style="365" customWidth="1"/>
    <col min="11778" max="11778" width="35" style="365" customWidth="1"/>
    <col min="11779" max="11781" width="8.25" style="365" customWidth="1"/>
    <col min="11782" max="11782" width="11.125" style="365" customWidth="1"/>
    <col min="11783" max="11783" width="56.625" style="365" customWidth="1"/>
    <col min="11784" max="12031" width="4.125" style="365"/>
    <col min="12032" max="12033" width="2" style="365" customWidth="1"/>
    <col min="12034" max="12034" width="35" style="365" customWidth="1"/>
    <col min="12035" max="12037" width="8.25" style="365" customWidth="1"/>
    <col min="12038" max="12038" width="11.125" style="365" customWidth="1"/>
    <col min="12039" max="12039" width="56.625" style="365" customWidth="1"/>
    <col min="12040" max="12287" width="4.125" style="365"/>
    <col min="12288" max="12289" width="2" style="365" customWidth="1"/>
    <col min="12290" max="12290" width="35" style="365" customWidth="1"/>
    <col min="12291" max="12293" width="8.25" style="365" customWidth="1"/>
    <col min="12294" max="12294" width="11.125" style="365" customWidth="1"/>
    <col min="12295" max="12295" width="56.625" style="365" customWidth="1"/>
    <col min="12296" max="12543" width="4.125" style="365"/>
    <col min="12544" max="12545" width="2" style="365" customWidth="1"/>
    <col min="12546" max="12546" width="35" style="365" customWidth="1"/>
    <col min="12547" max="12549" width="8.25" style="365" customWidth="1"/>
    <col min="12550" max="12550" width="11.125" style="365" customWidth="1"/>
    <col min="12551" max="12551" width="56.625" style="365" customWidth="1"/>
    <col min="12552" max="12799" width="4.125" style="365"/>
    <col min="12800" max="12801" width="2" style="365" customWidth="1"/>
    <col min="12802" max="12802" width="35" style="365" customWidth="1"/>
    <col min="12803" max="12805" width="8.25" style="365" customWidth="1"/>
    <col min="12806" max="12806" width="11.125" style="365" customWidth="1"/>
    <col min="12807" max="12807" width="56.625" style="365" customWidth="1"/>
    <col min="12808" max="13055" width="4.125" style="365"/>
    <col min="13056" max="13057" width="2" style="365" customWidth="1"/>
    <col min="13058" max="13058" width="35" style="365" customWidth="1"/>
    <col min="13059" max="13061" width="8.25" style="365" customWidth="1"/>
    <col min="13062" max="13062" width="11.125" style="365" customWidth="1"/>
    <col min="13063" max="13063" width="56.625" style="365" customWidth="1"/>
    <col min="13064" max="13311" width="4.125" style="365"/>
    <col min="13312" max="13313" width="2" style="365" customWidth="1"/>
    <col min="13314" max="13314" width="35" style="365" customWidth="1"/>
    <col min="13315" max="13317" width="8.25" style="365" customWidth="1"/>
    <col min="13318" max="13318" width="11.125" style="365" customWidth="1"/>
    <col min="13319" max="13319" width="56.625" style="365" customWidth="1"/>
    <col min="13320" max="13567" width="4.125" style="365"/>
    <col min="13568" max="13569" width="2" style="365" customWidth="1"/>
    <col min="13570" max="13570" width="35" style="365" customWidth="1"/>
    <col min="13571" max="13573" width="8.25" style="365" customWidth="1"/>
    <col min="13574" max="13574" width="11.125" style="365" customWidth="1"/>
    <col min="13575" max="13575" width="56.625" style="365" customWidth="1"/>
    <col min="13576" max="13823" width="4.125" style="365"/>
    <col min="13824" max="13825" width="2" style="365" customWidth="1"/>
    <col min="13826" max="13826" width="35" style="365" customWidth="1"/>
    <col min="13827" max="13829" width="8.25" style="365" customWidth="1"/>
    <col min="13830" max="13830" width="11.125" style="365" customWidth="1"/>
    <col min="13831" max="13831" width="56.625" style="365" customWidth="1"/>
    <col min="13832" max="14079" width="4.125" style="365"/>
    <col min="14080" max="14081" width="2" style="365" customWidth="1"/>
    <col min="14082" max="14082" width="35" style="365" customWidth="1"/>
    <col min="14083" max="14085" width="8.25" style="365" customWidth="1"/>
    <col min="14086" max="14086" width="11.125" style="365" customWidth="1"/>
    <col min="14087" max="14087" width="56.625" style="365" customWidth="1"/>
    <col min="14088" max="14335" width="4.125" style="365"/>
    <col min="14336" max="14337" width="2" style="365" customWidth="1"/>
    <col min="14338" max="14338" width="35" style="365" customWidth="1"/>
    <col min="14339" max="14341" width="8.25" style="365" customWidth="1"/>
    <col min="14342" max="14342" width="11.125" style="365" customWidth="1"/>
    <col min="14343" max="14343" width="56.625" style="365" customWidth="1"/>
    <col min="14344" max="14591" width="4.125" style="365"/>
    <col min="14592" max="14593" width="2" style="365" customWidth="1"/>
    <col min="14594" max="14594" width="35" style="365" customWidth="1"/>
    <col min="14595" max="14597" width="8.25" style="365" customWidth="1"/>
    <col min="14598" max="14598" width="11.125" style="365" customWidth="1"/>
    <col min="14599" max="14599" width="56.625" style="365" customWidth="1"/>
    <col min="14600" max="14847" width="4.125" style="365"/>
    <col min="14848" max="14849" width="2" style="365" customWidth="1"/>
    <col min="14850" max="14850" width="35" style="365" customWidth="1"/>
    <col min="14851" max="14853" width="8.25" style="365" customWidth="1"/>
    <col min="14854" max="14854" width="11.125" style="365" customWidth="1"/>
    <col min="14855" max="14855" width="56.625" style="365" customWidth="1"/>
    <col min="14856" max="15103" width="4.125" style="365"/>
    <col min="15104" max="15105" width="2" style="365" customWidth="1"/>
    <col min="15106" max="15106" width="35" style="365" customWidth="1"/>
    <col min="15107" max="15109" width="8.25" style="365" customWidth="1"/>
    <col min="15110" max="15110" width="11.125" style="365" customWidth="1"/>
    <col min="15111" max="15111" width="56.625" style="365" customWidth="1"/>
    <col min="15112" max="15359" width="4.125" style="365"/>
    <col min="15360" max="15361" width="2" style="365" customWidth="1"/>
    <col min="15362" max="15362" width="35" style="365" customWidth="1"/>
    <col min="15363" max="15365" width="8.25" style="365" customWidth="1"/>
    <col min="15366" max="15366" width="11.125" style="365" customWidth="1"/>
    <col min="15367" max="15367" width="56.625" style="365" customWidth="1"/>
    <col min="15368" max="15615" width="4.125" style="365"/>
    <col min="15616" max="15617" width="2" style="365" customWidth="1"/>
    <col min="15618" max="15618" width="35" style="365" customWidth="1"/>
    <col min="15619" max="15621" width="8.25" style="365" customWidth="1"/>
    <col min="15622" max="15622" width="11.125" style="365" customWidth="1"/>
    <col min="15623" max="15623" width="56.625" style="365" customWidth="1"/>
    <col min="15624" max="15871" width="4.125" style="365"/>
    <col min="15872" max="15873" width="2" style="365" customWidth="1"/>
    <col min="15874" max="15874" width="35" style="365" customWidth="1"/>
    <col min="15875" max="15877" width="8.25" style="365" customWidth="1"/>
    <col min="15878" max="15878" width="11.125" style="365" customWidth="1"/>
    <col min="15879" max="15879" width="56.625" style="365" customWidth="1"/>
    <col min="15880" max="16127" width="4.125" style="365"/>
    <col min="16128" max="16129" width="2" style="365" customWidth="1"/>
    <col min="16130" max="16130" width="35" style="365" customWidth="1"/>
    <col min="16131" max="16133" width="8.25" style="365" customWidth="1"/>
    <col min="16134" max="16134" width="11.125" style="365" customWidth="1"/>
    <col min="16135" max="16135" width="56.625" style="365" customWidth="1"/>
    <col min="16136" max="16384" width="4.125" style="365"/>
  </cols>
  <sheetData>
    <row r="1" spans="1:8" ht="20.100000000000001" customHeight="1" x14ac:dyDescent="0.15">
      <c r="C1" s="657" t="s">
        <v>679</v>
      </c>
      <c r="D1" s="657"/>
      <c r="E1" s="657"/>
      <c r="F1" s="657"/>
      <c r="G1" s="657"/>
    </row>
    <row r="2" spans="1:8" ht="141.6" customHeight="1" x14ac:dyDescent="0.15">
      <c r="B2" s="658" t="s">
        <v>494</v>
      </c>
      <c r="C2" s="658"/>
      <c r="D2" s="366" t="s">
        <v>495</v>
      </c>
      <c r="E2" s="366" t="s">
        <v>496</v>
      </c>
      <c r="F2" s="367" t="s">
        <v>497</v>
      </c>
      <c r="G2" s="368" t="s">
        <v>498</v>
      </c>
      <c r="H2" s="484" t="s">
        <v>621</v>
      </c>
    </row>
    <row r="3" spans="1:8" s="369" customFormat="1" ht="18" customHeight="1" x14ac:dyDescent="0.4">
      <c r="B3" s="661" t="s">
        <v>676</v>
      </c>
      <c r="C3" s="662"/>
      <c r="D3" s="469" t="s">
        <v>500</v>
      </c>
      <c r="E3" s="469" t="s">
        <v>500</v>
      </c>
      <c r="F3" s="468" t="s">
        <v>500</v>
      </c>
      <c r="G3" s="650"/>
      <c r="H3" s="651"/>
    </row>
    <row r="4" spans="1:8" s="369" customFormat="1" ht="27.75" customHeight="1" x14ac:dyDescent="0.4">
      <c r="B4" s="470"/>
      <c r="C4" s="519" t="s">
        <v>501</v>
      </c>
      <c r="D4" s="469">
        <v>14</v>
      </c>
      <c r="E4" s="469">
        <v>15</v>
      </c>
      <c r="F4" s="468">
        <v>15</v>
      </c>
      <c r="G4" s="520" t="s">
        <v>622</v>
      </c>
      <c r="H4" s="521"/>
    </row>
    <row r="5" spans="1:8" s="61" customFormat="1" ht="18" customHeight="1" x14ac:dyDescent="0.4">
      <c r="B5" s="486" t="s">
        <v>627</v>
      </c>
      <c r="C5" s="486"/>
      <c r="D5" s="469" t="s">
        <v>500</v>
      </c>
      <c r="E5" s="469" t="s">
        <v>500</v>
      </c>
      <c r="F5" s="469" t="s">
        <v>500</v>
      </c>
      <c r="G5" s="476" t="s">
        <v>678</v>
      </c>
      <c r="H5" s="477">
        <v>1</v>
      </c>
    </row>
    <row r="6" spans="1:8" ht="31.9" customHeight="1" x14ac:dyDescent="0.15">
      <c r="B6" s="652" t="s">
        <v>637</v>
      </c>
      <c r="C6" s="652"/>
      <c r="D6" s="469" t="s">
        <v>500</v>
      </c>
      <c r="E6" s="469" t="s">
        <v>500</v>
      </c>
      <c r="F6" s="469" t="s">
        <v>500</v>
      </c>
      <c r="G6" s="481" t="s">
        <v>638</v>
      </c>
      <c r="H6" s="377">
        <v>11</v>
      </c>
    </row>
    <row r="7" spans="1:8" s="369" customFormat="1" ht="31.15" customHeight="1" x14ac:dyDescent="0.4">
      <c r="B7" s="663" t="s">
        <v>513</v>
      </c>
      <c r="C7" s="663"/>
      <c r="D7" s="469" t="s">
        <v>500</v>
      </c>
      <c r="E7" s="469" t="s">
        <v>500</v>
      </c>
      <c r="F7" s="469" t="s">
        <v>500</v>
      </c>
      <c r="G7" s="655" t="s">
        <v>514</v>
      </c>
      <c r="H7" s="656"/>
    </row>
    <row r="8" spans="1:8" ht="16.5" customHeight="1" x14ac:dyDescent="0.15">
      <c r="B8" s="663" t="s">
        <v>661</v>
      </c>
      <c r="C8" s="663"/>
      <c r="D8" s="469" t="s">
        <v>500</v>
      </c>
      <c r="E8" s="469" t="s">
        <v>500</v>
      </c>
      <c r="F8" s="469" t="s">
        <v>500</v>
      </c>
      <c r="G8" s="655" t="s">
        <v>684</v>
      </c>
      <c r="H8" s="656"/>
    </row>
    <row r="9" spans="1:8" s="369" customFormat="1" ht="22.5" customHeight="1" x14ac:dyDescent="0.4">
      <c r="A9" s="487"/>
      <c r="B9" s="652" t="s">
        <v>502</v>
      </c>
      <c r="C9" s="652"/>
      <c r="D9" s="473" t="s">
        <v>623</v>
      </c>
      <c r="E9" s="473" t="s">
        <v>623</v>
      </c>
      <c r="F9" s="473" t="s">
        <v>623</v>
      </c>
      <c r="G9" s="655"/>
      <c r="H9" s="656"/>
    </row>
    <row r="10" spans="1:8" s="61" customFormat="1" ht="18" customHeight="1" x14ac:dyDescent="0.4">
      <c r="B10" s="472" t="s">
        <v>626</v>
      </c>
      <c r="C10" s="472"/>
      <c r="D10" s="473" t="s">
        <v>623</v>
      </c>
      <c r="E10" s="473" t="s">
        <v>623</v>
      </c>
      <c r="F10" s="473" t="s">
        <v>623</v>
      </c>
      <c r="G10" s="478"/>
      <c r="H10" s="479"/>
    </row>
    <row r="11" spans="1:8" s="61" customFormat="1" ht="18" customHeight="1" x14ac:dyDescent="0.4">
      <c r="B11" s="649" t="s">
        <v>503</v>
      </c>
      <c r="C11" s="649"/>
      <c r="D11" s="473" t="s">
        <v>623</v>
      </c>
      <c r="E11" s="473" t="s">
        <v>623</v>
      </c>
      <c r="F11" s="473" t="s">
        <v>623</v>
      </c>
      <c r="G11" s="650"/>
      <c r="H11" s="651"/>
    </row>
    <row r="12" spans="1:8" s="61" customFormat="1" ht="18" customHeight="1" x14ac:dyDescent="0.4">
      <c r="B12" s="486" t="s">
        <v>629</v>
      </c>
      <c r="C12" s="486"/>
      <c r="D12" s="473" t="s">
        <v>623</v>
      </c>
      <c r="E12" s="473" t="s">
        <v>623</v>
      </c>
      <c r="F12" s="473" t="s">
        <v>623</v>
      </c>
      <c r="G12" s="485"/>
      <c r="H12" s="482">
        <v>2</v>
      </c>
    </row>
    <row r="13" spans="1:8" s="61" customFormat="1" ht="18" customHeight="1" x14ac:dyDescent="0.4">
      <c r="B13" s="649" t="s">
        <v>504</v>
      </c>
      <c r="C13" s="649"/>
      <c r="D13" s="473" t="s">
        <v>623</v>
      </c>
      <c r="E13" s="473" t="s">
        <v>623</v>
      </c>
      <c r="F13" s="473" t="s">
        <v>623</v>
      </c>
      <c r="G13" s="650"/>
      <c r="H13" s="651"/>
    </row>
    <row r="14" spans="1:8" s="369" customFormat="1" ht="18" customHeight="1" x14ac:dyDescent="0.4">
      <c r="B14" s="663" t="s">
        <v>631</v>
      </c>
      <c r="C14" s="663"/>
      <c r="D14" s="473" t="s">
        <v>623</v>
      </c>
      <c r="E14" s="473" t="s">
        <v>623</v>
      </c>
      <c r="F14" s="473" t="s">
        <v>623</v>
      </c>
      <c r="G14" s="372"/>
      <c r="H14" s="483">
        <v>3</v>
      </c>
    </row>
    <row r="15" spans="1:8" s="369" customFormat="1" ht="18" customHeight="1" x14ac:dyDescent="0.4">
      <c r="B15" s="663" t="s">
        <v>632</v>
      </c>
      <c r="C15" s="663"/>
      <c r="D15" s="473" t="s">
        <v>623</v>
      </c>
      <c r="E15" s="473" t="s">
        <v>623</v>
      </c>
      <c r="F15" s="473" t="s">
        <v>623</v>
      </c>
      <c r="G15" s="375"/>
      <c r="H15" s="480" t="s">
        <v>630</v>
      </c>
    </row>
    <row r="16" spans="1:8" s="369" customFormat="1" ht="18" customHeight="1" x14ac:dyDescent="0.4">
      <c r="B16" s="645" t="s">
        <v>672</v>
      </c>
      <c r="C16" s="646"/>
      <c r="D16" s="523" t="s">
        <v>623</v>
      </c>
      <c r="E16" s="523" t="s">
        <v>623</v>
      </c>
      <c r="F16" s="523" t="s">
        <v>623</v>
      </c>
      <c r="G16" s="647" t="s">
        <v>673</v>
      </c>
      <c r="H16" s="648"/>
    </row>
    <row r="17" spans="2:10" s="369" customFormat="1" ht="18" customHeight="1" x14ac:dyDescent="0.4">
      <c r="B17" s="649" t="s">
        <v>633</v>
      </c>
      <c r="C17" s="649"/>
      <c r="D17" s="473" t="s">
        <v>623</v>
      </c>
      <c r="E17" s="473" t="s">
        <v>623</v>
      </c>
      <c r="F17" s="473" t="s">
        <v>623</v>
      </c>
      <c r="G17" s="481"/>
      <c r="H17" s="475">
        <v>4</v>
      </c>
    </row>
    <row r="18" spans="2:10" s="369" customFormat="1" ht="18" customHeight="1" x14ac:dyDescent="0.4">
      <c r="B18" s="649" t="s">
        <v>635</v>
      </c>
      <c r="C18" s="649"/>
      <c r="D18" s="475"/>
      <c r="E18" s="473" t="s">
        <v>623</v>
      </c>
      <c r="F18" s="475"/>
      <c r="G18" s="481"/>
      <c r="H18" s="475">
        <v>5</v>
      </c>
    </row>
    <row r="19" spans="2:10" s="374" customFormat="1" ht="18" customHeight="1" x14ac:dyDescent="0.4">
      <c r="B19" s="649" t="s">
        <v>636</v>
      </c>
      <c r="C19" s="649"/>
      <c r="D19" s="475"/>
      <c r="E19" s="473" t="s">
        <v>623</v>
      </c>
      <c r="F19" s="475"/>
      <c r="G19" s="481"/>
      <c r="H19" s="475">
        <v>6</v>
      </c>
    </row>
    <row r="20" spans="2:10" s="369" customFormat="1" ht="28.5" customHeight="1" x14ac:dyDescent="0.4">
      <c r="B20" s="652" t="s">
        <v>508</v>
      </c>
      <c r="C20" s="652"/>
      <c r="D20" s="473" t="s">
        <v>623</v>
      </c>
      <c r="E20" s="473" t="s">
        <v>623</v>
      </c>
      <c r="F20" s="473" t="s">
        <v>623</v>
      </c>
      <c r="G20" s="376"/>
      <c r="H20" s="370">
        <v>7</v>
      </c>
    </row>
    <row r="21" spans="2:10" s="369" customFormat="1" ht="18" customHeight="1" x14ac:dyDescent="0.4">
      <c r="B21" s="663" t="s">
        <v>509</v>
      </c>
      <c r="C21" s="663"/>
      <c r="D21" s="473" t="s">
        <v>623</v>
      </c>
      <c r="E21" s="473" t="s">
        <v>623</v>
      </c>
      <c r="F21" s="473" t="s">
        <v>623</v>
      </c>
      <c r="G21" s="653" t="s">
        <v>510</v>
      </c>
      <c r="H21" s="654"/>
    </row>
    <row r="22" spans="2:10" ht="18" customHeight="1" x14ac:dyDescent="0.15">
      <c r="B22" s="652" t="s">
        <v>511</v>
      </c>
      <c r="C22" s="652"/>
      <c r="D22" s="371" t="s">
        <v>506</v>
      </c>
      <c r="E22" s="371" t="s">
        <v>506</v>
      </c>
      <c r="F22" s="370" t="s">
        <v>506</v>
      </c>
      <c r="G22" s="376"/>
      <c r="H22" s="370">
        <v>10</v>
      </c>
    </row>
    <row r="23" spans="2:10" s="369" customFormat="1" ht="21.75" customHeight="1" x14ac:dyDescent="0.4">
      <c r="B23" s="663" t="s">
        <v>515</v>
      </c>
      <c r="C23" s="663"/>
      <c r="D23" s="473" t="s">
        <v>623</v>
      </c>
      <c r="E23" s="473" t="s">
        <v>623</v>
      </c>
      <c r="F23" s="473" t="s">
        <v>623</v>
      </c>
      <c r="G23" s="655"/>
      <c r="H23" s="656"/>
    </row>
    <row r="24" spans="2:10" ht="36" customHeight="1" x14ac:dyDescent="0.15">
      <c r="B24" s="664" t="s">
        <v>674</v>
      </c>
      <c r="C24" s="664"/>
      <c r="D24" s="664"/>
      <c r="E24" s="664"/>
      <c r="F24" s="664"/>
      <c r="G24" s="664"/>
      <c r="H24" s="664"/>
      <c r="I24" s="522"/>
      <c r="J24" s="522"/>
    </row>
  </sheetData>
  <mergeCells count="29">
    <mergeCell ref="C1:G1"/>
    <mergeCell ref="B2:C2"/>
    <mergeCell ref="B3:C3"/>
    <mergeCell ref="G3:H3"/>
    <mergeCell ref="B6:C6"/>
    <mergeCell ref="B7:C7"/>
    <mergeCell ref="G7:H7"/>
    <mergeCell ref="B20:C20"/>
    <mergeCell ref="B14:C14"/>
    <mergeCell ref="B15:C15"/>
    <mergeCell ref="B17:C17"/>
    <mergeCell ref="B18:C18"/>
    <mergeCell ref="B19:C19"/>
    <mergeCell ref="B9:C9"/>
    <mergeCell ref="G9:H9"/>
    <mergeCell ref="B11:C11"/>
    <mergeCell ref="G11:H11"/>
    <mergeCell ref="B13:C13"/>
    <mergeCell ref="G13:H13"/>
    <mergeCell ref="B8:C8"/>
    <mergeCell ref="G8:H8"/>
    <mergeCell ref="B21:C21"/>
    <mergeCell ref="G21:H21"/>
    <mergeCell ref="B22:C22"/>
    <mergeCell ref="B24:H24"/>
    <mergeCell ref="B16:C16"/>
    <mergeCell ref="G16:H16"/>
    <mergeCell ref="B23:C23"/>
    <mergeCell ref="G23:H23"/>
  </mergeCells>
  <phoneticPr fontId="20"/>
  <pageMargins left="0.59055118110236227" right="0.59055118110236227" top="0.19685039370078741" bottom="0.19685039370078741" header="0.27559055118110237" footer="0.51181102362204722"/>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8897-704B-441E-B57C-48D1975B3859}">
  <dimension ref="A2:V54"/>
  <sheetViews>
    <sheetView workbookViewId="0">
      <selection activeCell="F21" sqref="F21:V21"/>
    </sheetView>
  </sheetViews>
  <sheetFormatPr defaultColWidth="2.25" defaultRowHeight="13.5" customHeight="1" x14ac:dyDescent="0.4"/>
  <cols>
    <col min="1" max="1" width="2.25" style="80"/>
    <col min="2" max="2" width="2.625" style="80" customWidth="1"/>
    <col min="3" max="3" width="6.625" style="80" customWidth="1"/>
    <col min="4" max="4" width="8.625" style="80" customWidth="1"/>
    <col min="5" max="5" width="10.875" style="80" customWidth="1"/>
    <col min="6" max="6" width="8.625" style="80" customWidth="1"/>
    <col min="7" max="7" width="6.625" style="80" customWidth="1"/>
    <col min="8" max="8" width="8.125" style="80" customWidth="1"/>
    <col min="9" max="22" width="2.625" style="80" customWidth="1"/>
    <col min="23" max="16384" width="2.25" style="80"/>
  </cols>
  <sheetData>
    <row r="2" spans="1:22" ht="13.5" customHeight="1" x14ac:dyDescent="0.4">
      <c r="A2" s="524" t="s">
        <v>677</v>
      </c>
      <c r="C2" s="328"/>
      <c r="D2" s="328"/>
      <c r="E2" s="102"/>
    </row>
    <row r="3" spans="1:22" ht="15" customHeight="1" x14ac:dyDescent="0.4">
      <c r="B3" s="665" t="s">
        <v>157</v>
      </c>
      <c r="C3" s="665"/>
      <c r="D3" s="665"/>
      <c r="E3" s="665"/>
      <c r="F3" s="665"/>
      <c r="G3" s="665"/>
      <c r="H3" s="665"/>
      <c r="I3" s="665"/>
      <c r="J3" s="665"/>
      <c r="K3" s="665"/>
      <c r="L3" s="665"/>
      <c r="M3" s="665"/>
      <c r="N3" s="665"/>
      <c r="O3" s="665"/>
      <c r="P3" s="665"/>
      <c r="Q3" s="665"/>
      <c r="R3" s="665"/>
      <c r="S3" s="665"/>
      <c r="T3" s="665"/>
      <c r="U3" s="665"/>
      <c r="V3" s="665"/>
    </row>
    <row r="4" spans="1:22" ht="15" customHeight="1" x14ac:dyDescent="0.4">
      <c r="B4" s="665" t="s">
        <v>486</v>
      </c>
      <c r="C4" s="665"/>
      <c r="D4" s="665"/>
      <c r="E4" s="665"/>
      <c r="F4" s="665"/>
      <c r="G4" s="665"/>
      <c r="H4" s="665"/>
      <c r="I4" s="665"/>
      <c r="J4" s="665"/>
      <c r="K4" s="665"/>
      <c r="L4" s="665"/>
      <c r="M4" s="665"/>
      <c r="N4" s="665"/>
      <c r="O4" s="665"/>
      <c r="P4" s="665"/>
      <c r="Q4" s="665"/>
      <c r="R4" s="665"/>
      <c r="S4" s="665"/>
      <c r="T4" s="665"/>
      <c r="U4" s="665"/>
      <c r="V4" s="665"/>
    </row>
    <row r="5" spans="1:22" ht="15" customHeight="1" x14ac:dyDescent="0.4">
      <c r="B5" s="665" t="s">
        <v>487</v>
      </c>
      <c r="C5" s="665"/>
      <c r="D5" s="665"/>
      <c r="E5" s="665"/>
      <c r="F5" s="665"/>
      <c r="G5" s="665"/>
      <c r="H5" s="665"/>
      <c r="I5" s="665"/>
      <c r="J5" s="665"/>
      <c r="K5" s="665"/>
      <c r="L5" s="665"/>
      <c r="M5" s="665"/>
      <c r="N5" s="665"/>
      <c r="O5" s="665"/>
      <c r="P5" s="665"/>
      <c r="Q5" s="665"/>
      <c r="R5" s="665"/>
      <c r="S5" s="665"/>
      <c r="T5" s="665"/>
      <c r="U5" s="665"/>
      <c r="V5" s="665"/>
    </row>
    <row r="6" spans="1:22" ht="15" customHeight="1" x14ac:dyDescent="0.4">
      <c r="B6" s="94"/>
      <c r="C6" s="94"/>
      <c r="D6" s="94"/>
      <c r="E6" s="94"/>
      <c r="F6" s="666" t="s">
        <v>589</v>
      </c>
      <c r="G6" s="666"/>
      <c r="H6" s="94" t="s">
        <v>192</v>
      </c>
      <c r="I6" s="94"/>
      <c r="J6" s="94"/>
      <c r="K6" s="94"/>
      <c r="L6" s="94"/>
      <c r="M6" s="94"/>
      <c r="N6" s="94"/>
      <c r="O6" s="94"/>
      <c r="P6" s="94"/>
      <c r="Q6" s="94"/>
      <c r="R6" s="94"/>
      <c r="S6" s="94"/>
      <c r="T6" s="94"/>
      <c r="U6" s="94"/>
      <c r="V6" s="94"/>
    </row>
    <row r="7" spans="1:22" ht="15" customHeight="1" x14ac:dyDescent="0.4">
      <c r="B7" s="94"/>
      <c r="C7" s="94"/>
      <c r="D7" s="94"/>
      <c r="E7" s="94"/>
      <c r="F7" s="94"/>
      <c r="G7" s="94"/>
      <c r="H7" s="94"/>
      <c r="I7" s="94"/>
      <c r="J7" s="94"/>
      <c r="K7" s="94"/>
      <c r="L7" s="667"/>
      <c r="M7" s="667"/>
      <c r="N7" s="667"/>
      <c r="O7" s="667"/>
      <c r="P7" s="94" t="s">
        <v>174</v>
      </c>
      <c r="Q7" s="667"/>
      <c r="R7" s="667"/>
      <c r="S7" s="94" t="s">
        <v>191</v>
      </c>
      <c r="T7" s="667"/>
      <c r="U7" s="667"/>
      <c r="V7" s="94" t="s">
        <v>190</v>
      </c>
    </row>
    <row r="8" spans="1:22" ht="15" customHeight="1" x14ac:dyDescent="0.4">
      <c r="B8" s="94"/>
      <c r="C8" s="355" t="s">
        <v>488</v>
      </c>
      <c r="D8" s="355"/>
      <c r="E8" s="356"/>
      <c r="F8" s="94"/>
      <c r="G8" s="94"/>
      <c r="H8" s="94"/>
      <c r="I8" s="94"/>
      <c r="J8" s="94"/>
      <c r="K8" s="94"/>
      <c r="L8" s="357"/>
      <c r="M8" s="357"/>
      <c r="N8" s="357"/>
      <c r="O8" s="357"/>
      <c r="P8" s="94"/>
      <c r="Q8" s="357"/>
      <c r="R8" s="357"/>
      <c r="S8" s="94"/>
      <c r="T8" s="357"/>
      <c r="U8" s="357"/>
      <c r="V8" s="94"/>
    </row>
    <row r="9" spans="1:22" ht="15" customHeight="1" x14ac:dyDescent="0.4">
      <c r="B9" s="94"/>
      <c r="C9" s="94"/>
      <c r="D9" s="94"/>
      <c r="E9" s="94"/>
      <c r="F9" s="94"/>
      <c r="G9" s="94"/>
      <c r="H9" s="94"/>
      <c r="I9" s="94" t="s">
        <v>189</v>
      </c>
      <c r="J9" s="94"/>
      <c r="K9" s="93"/>
      <c r="L9" s="668"/>
      <c r="M9" s="668"/>
      <c r="N9" s="668"/>
      <c r="O9" s="668"/>
      <c r="P9" s="668"/>
      <c r="Q9" s="668"/>
      <c r="R9" s="668"/>
      <c r="S9" s="668"/>
      <c r="T9" s="668"/>
      <c r="U9" s="668"/>
      <c r="V9" s="668"/>
    </row>
    <row r="10" spans="1:22" ht="15" customHeight="1" x14ac:dyDescent="0.4">
      <c r="B10" s="94"/>
      <c r="C10" s="94"/>
      <c r="D10" s="94"/>
      <c r="E10" s="94"/>
      <c r="F10" s="94"/>
      <c r="G10" s="94"/>
      <c r="H10" s="94" t="s">
        <v>188</v>
      </c>
      <c r="I10" s="95" t="s">
        <v>187</v>
      </c>
      <c r="J10" s="95"/>
      <c r="K10" s="93"/>
      <c r="L10" s="668"/>
      <c r="M10" s="668"/>
      <c r="N10" s="668"/>
      <c r="O10" s="668"/>
      <c r="P10" s="668"/>
      <c r="Q10" s="668"/>
      <c r="R10" s="668"/>
      <c r="S10" s="668"/>
      <c r="T10" s="668"/>
      <c r="U10" s="668"/>
      <c r="V10" s="668"/>
    </row>
    <row r="11" spans="1:22" ht="15" customHeight="1" x14ac:dyDescent="0.4">
      <c r="B11" s="94"/>
      <c r="C11" s="94"/>
      <c r="D11" s="94"/>
      <c r="E11" s="94"/>
      <c r="F11" s="94"/>
      <c r="G11" s="94"/>
      <c r="H11" s="94"/>
      <c r="I11" s="94" t="s">
        <v>186</v>
      </c>
      <c r="J11" s="94"/>
      <c r="K11" s="93"/>
      <c r="L11" s="668"/>
      <c r="M11" s="668"/>
      <c r="N11" s="668"/>
      <c r="O11" s="668"/>
      <c r="P11" s="668"/>
      <c r="Q11" s="668"/>
      <c r="R11" s="668"/>
      <c r="S11" s="668"/>
      <c r="T11" s="668"/>
      <c r="U11" s="668"/>
      <c r="V11" s="668"/>
    </row>
    <row r="12" spans="1:22" ht="15" customHeight="1" x14ac:dyDescent="0.4">
      <c r="B12" s="82"/>
      <c r="C12" s="82"/>
      <c r="D12" s="82"/>
      <c r="E12" s="82"/>
      <c r="F12" s="82"/>
      <c r="G12" s="82"/>
      <c r="H12" s="82"/>
      <c r="I12" s="82"/>
      <c r="J12" s="82"/>
      <c r="K12" s="82"/>
      <c r="L12" s="82"/>
      <c r="M12" s="82"/>
      <c r="N12" s="82"/>
      <c r="O12" s="82"/>
      <c r="P12" s="82"/>
      <c r="Q12" s="82"/>
      <c r="R12" s="82"/>
      <c r="S12" s="82"/>
      <c r="T12" s="82"/>
      <c r="U12" s="82"/>
      <c r="V12" s="82"/>
    </row>
    <row r="13" spans="1:22" ht="15" customHeight="1" x14ac:dyDescent="0.4">
      <c r="B13" s="82"/>
      <c r="C13" s="358" t="s">
        <v>489</v>
      </c>
      <c r="D13" s="82"/>
      <c r="E13" s="82"/>
      <c r="F13" s="82"/>
      <c r="G13" s="82"/>
      <c r="H13" s="82"/>
      <c r="I13" s="82"/>
      <c r="J13" s="82"/>
      <c r="K13" s="82"/>
      <c r="L13" s="82"/>
      <c r="M13" s="82"/>
      <c r="N13" s="82"/>
      <c r="O13" s="82"/>
      <c r="P13" s="82"/>
      <c r="Q13" s="82"/>
      <c r="R13" s="82"/>
      <c r="S13" s="82"/>
      <c r="T13" s="82"/>
      <c r="U13" s="82"/>
      <c r="V13" s="82"/>
    </row>
    <row r="14" spans="1:22" ht="15" customHeight="1" x14ac:dyDescent="0.4">
      <c r="B14" s="92"/>
      <c r="C14" s="82"/>
      <c r="D14" s="82"/>
      <c r="E14" s="82"/>
      <c r="F14" s="82"/>
      <c r="G14" s="82"/>
      <c r="H14" s="82"/>
      <c r="I14" s="82"/>
      <c r="J14" s="82"/>
      <c r="K14" s="82"/>
      <c r="L14" s="82"/>
      <c r="M14" s="82"/>
      <c r="N14" s="82"/>
      <c r="O14" s="82"/>
      <c r="P14" s="82"/>
      <c r="Q14" s="82"/>
      <c r="R14" s="82"/>
      <c r="S14" s="82"/>
      <c r="T14" s="82"/>
      <c r="U14" s="82"/>
      <c r="V14" s="82"/>
    </row>
    <row r="15" spans="1:22" ht="15" customHeight="1" x14ac:dyDescent="0.4">
      <c r="B15" s="92"/>
      <c r="C15" s="82"/>
      <c r="D15" s="82"/>
      <c r="E15" s="82"/>
      <c r="F15" s="82"/>
      <c r="G15" s="669" t="s">
        <v>185</v>
      </c>
      <c r="H15" s="670"/>
      <c r="I15" s="671"/>
      <c r="J15" s="359"/>
      <c r="K15" s="359"/>
      <c r="L15" s="359"/>
      <c r="M15" s="359"/>
      <c r="N15" s="359"/>
      <c r="O15" s="359"/>
      <c r="P15" s="360"/>
      <c r="Q15" s="360"/>
      <c r="R15" s="360"/>
      <c r="S15" s="360"/>
      <c r="T15" s="360"/>
      <c r="U15" s="360"/>
      <c r="V15" s="361"/>
    </row>
    <row r="16" spans="1:22" ht="15" customHeight="1" x14ac:dyDescent="0.4">
      <c r="B16" s="672" t="s">
        <v>184</v>
      </c>
      <c r="C16" s="675" t="s">
        <v>171</v>
      </c>
      <c r="D16" s="676"/>
      <c r="E16" s="677"/>
      <c r="F16" s="678"/>
      <c r="G16" s="678"/>
      <c r="H16" s="678"/>
      <c r="I16" s="678"/>
      <c r="J16" s="678"/>
      <c r="K16" s="678"/>
      <c r="L16" s="678"/>
      <c r="M16" s="678"/>
      <c r="N16" s="678"/>
      <c r="O16" s="678"/>
      <c r="P16" s="678"/>
      <c r="Q16" s="678"/>
      <c r="R16" s="678"/>
      <c r="S16" s="678"/>
      <c r="T16" s="678"/>
      <c r="U16" s="678"/>
      <c r="V16" s="679"/>
    </row>
    <row r="17" spans="2:22" ht="15" customHeight="1" x14ac:dyDescent="0.4">
      <c r="B17" s="673"/>
      <c r="C17" s="680" t="s">
        <v>170</v>
      </c>
      <c r="D17" s="681"/>
      <c r="E17" s="682"/>
      <c r="F17" s="683"/>
      <c r="G17" s="683"/>
      <c r="H17" s="683"/>
      <c r="I17" s="683"/>
      <c r="J17" s="683"/>
      <c r="K17" s="683"/>
      <c r="L17" s="683"/>
      <c r="M17" s="683"/>
      <c r="N17" s="683"/>
      <c r="O17" s="683"/>
      <c r="P17" s="683"/>
      <c r="Q17" s="683"/>
      <c r="R17" s="683"/>
      <c r="S17" s="683"/>
      <c r="T17" s="683"/>
      <c r="U17" s="683"/>
      <c r="V17" s="684"/>
    </row>
    <row r="18" spans="2:22" ht="15" customHeight="1" x14ac:dyDescent="0.4">
      <c r="B18" s="673"/>
      <c r="C18" s="685" t="s">
        <v>183</v>
      </c>
      <c r="D18" s="686"/>
      <c r="E18" s="362" t="s">
        <v>168</v>
      </c>
      <c r="F18" s="334"/>
      <c r="G18" s="339" t="s">
        <v>167</v>
      </c>
      <c r="H18" s="711"/>
      <c r="I18" s="711"/>
      <c r="J18" s="339" t="s">
        <v>166</v>
      </c>
      <c r="K18" s="339"/>
      <c r="L18" s="339"/>
      <c r="M18" s="339"/>
      <c r="N18" s="339"/>
      <c r="O18" s="339"/>
      <c r="P18" s="339"/>
      <c r="Q18" s="339"/>
      <c r="R18" s="339"/>
      <c r="S18" s="339"/>
      <c r="T18" s="339"/>
      <c r="U18" s="339"/>
      <c r="V18" s="90"/>
    </row>
    <row r="19" spans="2:22" ht="15" customHeight="1" x14ac:dyDescent="0.4">
      <c r="B19" s="673"/>
      <c r="C19" s="687"/>
      <c r="D19" s="688"/>
      <c r="E19" s="89"/>
      <c r="F19" s="91"/>
      <c r="G19" s="712"/>
      <c r="H19" s="712"/>
      <c r="I19" s="333"/>
      <c r="J19" s="713"/>
      <c r="K19" s="713"/>
      <c r="L19" s="713"/>
      <c r="M19" s="713"/>
      <c r="N19" s="713"/>
      <c r="O19" s="713"/>
      <c r="P19" s="713"/>
      <c r="Q19" s="713"/>
      <c r="R19" s="713"/>
      <c r="S19" s="713"/>
      <c r="T19" s="713"/>
      <c r="U19" s="713"/>
      <c r="V19" s="714"/>
    </row>
    <row r="20" spans="2:22" ht="15" customHeight="1" x14ac:dyDescent="0.4">
      <c r="B20" s="673"/>
      <c r="C20" s="689"/>
      <c r="D20" s="690"/>
      <c r="E20" s="715"/>
      <c r="F20" s="716"/>
      <c r="G20" s="716"/>
      <c r="H20" s="716"/>
      <c r="I20" s="716"/>
      <c r="J20" s="716"/>
      <c r="K20" s="716"/>
      <c r="L20" s="716"/>
      <c r="M20" s="716"/>
      <c r="N20" s="716"/>
      <c r="O20" s="716"/>
      <c r="P20" s="716"/>
      <c r="Q20" s="716"/>
      <c r="R20" s="716"/>
      <c r="S20" s="716"/>
      <c r="T20" s="716"/>
      <c r="U20" s="716"/>
      <c r="V20" s="717"/>
    </row>
    <row r="21" spans="2:22" ht="15" customHeight="1" x14ac:dyDescent="0.4">
      <c r="B21" s="673"/>
      <c r="C21" s="718" t="s">
        <v>182</v>
      </c>
      <c r="D21" s="719"/>
      <c r="E21" s="363" t="s">
        <v>181</v>
      </c>
      <c r="F21" s="722" t="s">
        <v>490</v>
      </c>
      <c r="G21" s="723"/>
      <c r="H21" s="723"/>
      <c r="I21" s="723"/>
      <c r="J21" s="723"/>
      <c r="K21" s="723"/>
      <c r="L21" s="723"/>
      <c r="M21" s="724"/>
      <c r="N21" s="724"/>
      <c r="O21" s="724"/>
      <c r="P21" s="724"/>
      <c r="Q21" s="724"/>
      <c r="R21" s="724"/>
      <c r="S21" s="724"/>
      <c r="T21" s="724"/>
      <c r="U21" s="724"/>
      <c r="V21" s="725"/>
    </row>
    <row r="22" spans="2:22" ht="15" customHeight="1" x14ac:dyDescent="0.4">
      <c r="B22" s="673"/>
      <c r="C22" s="720"/>
      <c r="D22" s="721"/>
      <c r="E22" s="726" t="s">
        <v>180</v>
      </c>
      <c r="F22" s="727"/>
      <c r="G22" s="728"/>
      <c r="H22" s="728"/>
      <c r="I22" s="728"/>
      <c r="J22" s="728"/>
      <c r="K22" s="728"/>
      <c r="L22" s="728"/>
      <c r="M22" s="728"/>
      <c r="N22" s="728"/>
      <c r="O22" s="728"/>
      <c r="P22" s="728"/>
      <c r="Q22" s="728"/>
      <c r="R22" s="728"/>
      <c r="S22" s="728"/>
      <c r="T22" s="728"/>
      <c r="U22" s="728"/>
      <c r="V22" s="729"/>
    </row>
    <row r="23" spans="2:22" ht="15" customHeight="1" x14ac:dyDescent="0.4">
      <c r="B23" s="673"/>
      <c r="C23" s="331" t="s">
        <v>179</v>
      </c>
      <c r="D23" s="332"/>
      <c r="E23" s="362"/>
      <c r="F23" s="339"/>
      <c r="G23" s="337"/>
      <c r="H23" s="337"/>
      <c r="I23" s="337"/>
      <c r="J23" s="337"/>
      <c r="K23" s="337"/>
      <c r="L23" s="337"/>
      <c r="M23" s="337"/>
      <c r="N23" s="337"/>
      <c r="O23" s="337"/>
      <c r="P23" s="337"/>
      <c r="Q23" s="337"/>
      <c r="R23" s="337"/>
      <c r="S23" s="337"/>
      <c r="T23" s="337"/>
      <c r="U23" s="337"/>
      <c r="V23" s="338"/>
    </row>
    <row r="24" spans="2:22" ht="15" customHeight="1" x14ac:dyDescent="0.4">
      <c r="B24" s="673"/>
      <c r="C24" s="691" t="s">
        <v>178</v>
      </c>
      <c r="D24" s="692"/>
      <c r="E24" s="695" t="s">
        <v>177</v>
      </c>
      <c r="F24" s="697"/>
      <c r="G24" s="698"/>
      <c r="H24" s="330" t="s">
        <v>171</v>
      </c>
      <c r="I24" s="701"/>
      <c r="J24" s="702"/>
      <c r="K24" s="702"/>
      <c r="L24" s="702"/>
      <c r="M24" s="703"/>
      <c r="N24" s="704" t="s">
        <v>176</v>
      </c>
      <c r="O24" s="705"/>
      <c r="P24" s="339"/>
      <c r="Q24" s="339"/>
      <c r="R24" s="339"/>
      <c r="S24" s="339"/>
      <c r="T24" s="339"/>
      <c r="U24" s="339"/>
      <c r="V24" s="90"/>
    </row>
    <row r="25" spans="2:22" ht="15" customHeight="1" x14ac:dyDescent="0.4">
      <c r="B25" s="673"/>
      <c r="C25" s="693"/>
      <c r="D25" s="694"/>
      <c r="E25" s="696"/>
      <c r="F25" s="699"/>
      <c r="G25" s="700"/>
      <c r="H25" s="329" t="s">
        <v>175</v>
      </c>
      <c r="I25" s="708"/>
      <c r="J25" s="709"/>
      <c r="K25" s="709"/>
      <c r="L25" s="709"/>
      <c r="M25" s="710"/>
      <c r="N25" s="706"/>
      <c r="O25" s="707"/>
      <c r="P25" s="335"/>
      <c r="Q25" s="335"/>
      <c r="R25" s="335"/>
      <c r="S25" s="335"/>
      <c r="T25" s="335"/>
      <c r="U25" s="335"/>
      <c r="V25" s="336"/>
    </row>
    <row r="26" spans="2:22" ht="15" customHeight="1" x14ac:dyDescent="0.4">
      <c r="B26" s="673"/>
      <c r="C26" s="718" t="s">
        <v>173</v>
      </c>
      <c r="D26" s="719"/>
      <c r="E26" s="362" t="s">
        <v>168</v>
      </c>
      <c r="F26" s="334"/>
      <c r="G26" s="339" t="s">
        <v>167</v>
      </c>
      <c r="H26" s="711"/>
      <c r="I26" s="711"/>
      <c r="J26" s="339" t="s">
        <v>166</v>
      </c>
      <c r="K26" s="339"/>
      <c r="L26" s="339"/>
      <c r="M26" s="339"/>
      <c r="N26" s="339"/>
      <c r="O26" s="339"/>
      <c r="P26" s="339"/>
      <c r="Q26" s="339"/>
      <c r="R26" s="339"/>
      <c r="S26" s="339"/>
      <c r="T26" s="339"/>
      <c r="U26" s="339"/>
      <c r="V26" s="90"/>
    </row>
    <row r="27" spans="2:22" ht="15" customHeight="1" x14ac:dyDescent="0.4">
      <c r="B27" s="673"/>
      <c r="C27" s="738"/>
      <c r="D27" s="739"/>
      <c r="E27" s="89"/>
      <c r="F27" s="91"/>
      <c r="G27" s="712"/>
      <c r="H27" s="712"/>
      <c r="I27" s="333"/>
      <c r="J27" s="713"/>
      <c r="K27" s="713"/>
      <c r="L27" s="713"/>
      <c r="M27" s="713"/>
      <c r="N27" s="713"/>
      <c r="O27" s="713"/>
      <c r="P27" s="713"/>
      <c r="Q27" s="713"/>
      <c r="R27" s="713"/>
      <c r="S27" s="713"/>
      <c r="T27" s="713"/>
      <c r="U27" s="713"/>
      <c r="V27" s="714"/>
    </row>
    <row r="28" spans="2:22" ht="15" customHeight="1" x14ac:dyDescent="0.4">
      <c r="B28" s="674"/>
      <c r="C28" s="720"/>
      <c r="D28" s="721"/>
      <c r="E28" s="715"/>
      <c r="F28" s="716"/>
      <c r="G28" s="716"/>
      <c r="H28" s="716"/>
      <c r="I28" s="716"/>
      <c r="J28" s="716"/>
      <c r="K28" s="716"/>
      <c r="L28" s="716"/>
      <c r="M28" s="716"/>
      <c r="N28" s="716"/>
      <c r="O28" s="716"/>
      <c r="P28" s="716"/>
      <c r="Q28" s="716"/>
      <c r="R28" s="716"/>
      <c r="S28" s="716"/>
      <c r="T28" s="716"/>
      <c r="U28" s="716"/>
      <c r="V28" s="717"/>
    </row>
    <row r="29" spans="2:22" ht="15" customHeight="1" x14ac:dyDescent="0.4">
      <c r="B29" s="672" t="s">
        <v>172</v>
      </c>
      <c r="C29" s="675" t="s">
        <v>171</v>
      </c>
      <c r="D29" s="676"/>
      <c r="E29" s="677"/>
      <c r="F29" s="678"/>
      <c r="G29" s="678"/>
      <c r="H29" s="678"/>
      <c r="I29" s="678"/>
      <c r="J29" s="678"/>
      <c r="K29" s="678"/>
      <c r="L29" s="678"/>
      <c r="M29" s="678"/>
      <c r="N29" s="678"/>
      <c r="O29" s="678"/>
      <c r="P29" s="678"/>
      <c r="Q29" s="678"/>
      <c r="R29" s="678"/>
      <c r="S29" s="678"/>
      <c r="T29" s="678"/>
      <c r="U29" s="678"/>
      <c r="V29" s="679"/>
    </row>
    <row r="30" spans="2:22" ht="15" customHeight="1" x14ac:dyDescent="0.4">
      <c r="B30" s="673"/>
      <c r="C30" s="680" t="s">
        <v>170</v>
      </c>
      <c r="D30" s="681"/>
      <c r="E30" s="682"/>
      <c r="F30" s="683"/>
      <c r="G30" s="683"/>
      <c r="H30" s="683"/>
      <c r="I30" s="683"/>
      <c r="J30" s="683"/>
      <c r="K30" s="683"/>
      <c r="L30" s="683"/>
      <c r="M30" s="683"/>
      <c r="N30" s="683"/>
      <c r="O30" s="683"/>
      <c r="P30" s="683"/>
      <c r="Q30" s="683"/>
      <c r="R30" s="683"/>
      <c r="S30" s="683"/>
      <c r="T30" s="683"/>
      <c r="U30" s="683"/>
      <c r="V30" s="684"/>
    </row>
    <row r="31" spans="2:22" ht="15" customHeight="1" x14ac:dyDescent="0.4">
      <c r="B31" s="673"/>
      <c r="C31" s="685" t="s">
        <v>169</v>
      </c>
      <c r="D31" s="730"/>
      <c r="E31" s="362" t="s">
        <v>168</v>
      </c>
      <c r="F31" s="334"/>
      <c r="G31" s="339" t="s">
        <v>167</v>
      </c>
      <c r="H31" s="711"/>
      <c r="I31" s="711"/>
      <c r="J31" s="339" t="s">
        <v>166</v>
      </c>
      <c r="K31" s="339"/>
      <c r="L31" s="339"/>
      <c r="M31" s="339"/>
      <c r="N31" s="339"/>
      <c r="O31" s="339"/>
      <c r="P31" s="339"/>
      <c r="Q31" s="339"/>
      <c r="R31" s="339"/>
      <c r="S31" s="339"/>
      <c r="T31" s="339"/>
      <c r="U31" s="339"/>
      <c r="V31" s="90"/>
    </row>
    <row r="32" spans="2:22" ht="15" customHeight="1" x14ac:dyDescent="0.4">
      <c r="B32" s="673"/>
      <c r="C32" s="687"/>
      <c r="D32" s="731"/>
      <c r="E32" s="89"/>
      <c r="F32" s="91"/>
      <c r="G32" s="712"/>
      <c r="H32" s="712"/>
      <c r="I32" s="333"/>
      <c r="J32" s="713"/>
      <c r="K32" s="713"/>
      <c r="L32" s="713"/>
      <c r="M32" s="713"/>
      <c r="N32" s="713"/>
      <c r="O32" s="713"/>
      <c r="P32" s="713"/>
      <c r="Q32" s="713"/>
      <c r="R32" s="713"/>
      <c r="S32" s="713"/>
      <c r="T32" s="713"/>
      <c r="U32" s="713"/>
      <c r="V32" s="714"/>
    </row>
    <row r="33" spans="2:22" ht="15" customHeight="1" x14ac:dyDescent="0.4">
      <c r="B33" s="673"/>
      <c r="C33" s="689"/>
      <c r="D33" s="732"/>
      <c r="E33" s="715"/>
      <c r="F33" s="716"/>
      <c r="G33" s="716"/>
      <c r="H33" s="716"/>
      <c r="I33" s="716"/>
      <c r="J33" s="716"/>
      <c r="K33" s="716"/>
      <c r="L33" s="716"/>
      <c r="M33" s="716"/>
      <c r="N33" s="716"/>
      <c r="O33" s="716"/>
      <c r="P33" s="716"/>
      <c r="Q33" s="716"/>
      <c r="R33" s="716"/>
      <c r="S33" s="716"/>
      <c r="T33" s="716"/>
      <c r="U33" s="716"/>
      <c r="V33" s="717"/>
    </row>
    <row r="34" spans="2:22" ht="15" customHeight="1" x14ac:dyDescent="0.4">
      <c r="B34" s="673"/>
      <c r="C34" s="733" t="s">
        <v>164</v>
      </c>
      <c r="D34" s="734"/>
      <c r="E34" s="734"/>
      <c r="F34" s="735"/>
      <c r="G34" s="736"/>
      <c r="H34" s="737"/>
      <c r="I34" s="88"/>
      <c r="J34" s="88"/>
      <c r="K34" s="88"/>
      <c r="L34" s="88"/>
      <c r="M34" s="88"/>
      <c r="N34" s="88"/>
      <c r="O34" s="88"/>
      <c r="P34" s="88"/>
      <c r="Q34" s="88"/>
      <c r="R34" s="88"/>
      <c r="S34" s="88"/>
      <c r="T34" s="88"/>
      <c r="U34" s="88"/>
      <c r="V34" s="88"/>
    </row>
    <row r="35" spans="2:22" ht="15" customHeight="1" x14ac:dyDescent="0.4">
      <c r="B35" s="673"/>
      <c r="C35" s="745" t="s">
        <v>163</v>
      </c>
      <c r="D35" s="746"/>
      <c r="E35" s="746"/>
      <c r="F35" s="87"/>
      <c r="G35" s="749" t="s">
        <v>162</v>
      </c>
      <c r="H35" s="750"/>
      <c r="I35" s="749" t="s">
        <v>161</v>
      </c>
      <c r="J35" s="753"/>
      <c r="K35" s="753"/>
      <c r="L35" s="750"/>
      <c r="M35" s="755" t="s">
        <v>160</v>
      </c>
      <c r="N35" s="756"/>
      <c r="O35" s="756"/>
      <c r="P35" s="756"/>
      <c r="Q35" s="756"/>
      <c r="R35" s="757"/>
      <c r="S35" s="749" t="s">
        <v>159</v>
      </c>
      <c r="T35" s="753"/>
      <c r="U35" s="753"/>
      <c r="V35" s="750"/>
    </row>
    <row r="36" spans="2:22" ht="39.950000000000003" customHeight="1" x14ac:dyDescent="0.4">
      <c r="B36" s="673"/>
      <c r="C36" s="747"/>
      <c r="D36" s="748"/>
      <c r="E36" s="748"/>
      <c r="F36" s="86" t="s">
        <v>158</v>
      </c>
      <c r="G36" s="751"/>
      <c r="H36" s="752"/>
      <c r="I36" s="751"/>
      <c r="J36" s="754"/>
      <c r="K36" s="754"/>
      <c r="L36" s="752"/>
      <c r="M36" s="758"/>
      <c r="N36" s="759"/>
      <c r="O36" s="759"/>
      <c r="P36" s="759"/>
      <c r="Q36" s="759"/>
      <c r="R36" s="760"/>
      <c r="S36" s="751"/>
      <c r="T36" s="754"/>
      <c r="U36" s="754"/>
      <c r="V36" s="752"/>
    </row>
    <row r="37" spans="2:22" ht="15" customHeight="1" x14ac:dyDescent="0.4">
      <c r="B37" s="673"/>
      <c r="C37" s="761" t="s">
        <v>491</v>
      </c>
      <c r="D37" s="741" t="s">
        <v>156</v>
      </c>
      <c r="E37" s="729"/>
      <c r="F37" s="85"/>
      <c r="G37" s="742"/>
      <c r="H37" s="743"/>
      <c r="I37" s="742"/>
      <c r="J37" s="744"/>
      <c r="K37" s="744"/>
      <c r="L37" s="743"/>
      <c r="M37" s="742"/>
      <c r="N37" s="744"/>
      <c r="O37" s="744"/>
      <c r="P37" s="744"/>
      <c r="Q37" s="744"/>
      <c r="R37" s="743"/>
      <c r="S37" s="736" t="s">
        <v>152</v>
      </c>
      <c r="T37" s="740"/>
      <c r="U37" s="740"/>
      <c r="V37" s="737"/>
    </row>
    <row r="38" spans="2:22" ht="15" customHeight="1" x14ac:dyDescent="0.4">
      <c r="B38" s="673"/>
      <c r="C38" s="762"/>
      <c r="D38" s="741" t="s">
        <v>155</v>
      </c>
      <c r="E38" s="729"/>
      <c r="F38" s="85"/>
      <c r="G38" s="742"/>
      <c r="H38" s="743"/>
      <c r="I38" s="742"/>
      <c r="J38" s="744"/>
      <c r="K38" s="744"/>
      <c r="L38" s="743"/>
      <c r="M38" s="742"/>
      <c r="N38" s="744"/>
      <c r="O38" s="744"/>
      <c r="P38" s="744"/>
      <c r="Q38" s="744"/>
      <c r="R38" s="743"/>
      <c r="S38" s="736" t="s">
        <v>152</v>
      </c>
      <c r="T38" s="740"/>
      <c r="U38" s="740"/>
      <c r="V38" s="737"/>
    </row>
    <row r="39" spans="2:22" ht="15" customHeight="1" x14ac:dyDescent="0.4">
      <c r="B39" s="673"/>
      <c r="C39" s="762"/>
      <c r="D39" s="741" t="s">
        <v>154</v>
      </c>
      <c r="E39" s="729"/>
      <c r="F39" s="84"/>
      <c r="G39" s="742"/>
      <c r="H39" s="743"/>
      <c r="I39" s="742"/>
      <c r="J39" s="744"/>
      <c r="K39" s="744"/>
      <c r="L39" s="743"/>
      <c r="M39" s="742"/>
      <c r="N39" s="744"/>
      <c r="O39" s="744"/>
      <c r="P39" s="744"/>
      <c r="Q39" s="744"/>
      <c r="R39" s="743"/>
      <c r="S39" s="736" t="s">
        <v>152</v>
      </c>
      <c r="T39" s="740"/>
      <c r="U39" s="740"/>
      <c r="V39" s="737"/>
    </row>
    <row r="40" spans="2:22" ht="15" customHeight="1" x14ac:dyDescent="0.4">
      <c r="B40" s="673"/>
      <c r="C40" s="762"/>
      <c r="D40" s="741" t="s">
        <v>153</v>
      </c>
      <c r="E40" s="729"/>
      <c r="F40" s="84"/>
      <c r="G40" s="742"/>
      <c r="H40" s="743"/>
      <c r="I40" s="742"/>
      <c r="J40" s="744"/>
      <c r="K40" s="744"/>
      <c r="L40" s="743"/>
      <c r="M40" s="742"/>
      <c r="N40" s="744"/>
      <c r="O40" s="744"/>
      <c r="P40" s="744"/>
      <c r="Q40" s="744"/>
      <c r="R40" s="743"/>
      <c r="S40" s="736" t="s">
        <v>152</v>
      </c>
      <c r="T40" s="740"/>
      <c r="U40" s="740"/>
      <c r="V40" s="737"/>
    </row>
    <row r="41" spans="2:22" ht="15" customHeight="1" x14ac:dyDescent="0.4">
      <c r="B41" s="673"/>
      <c r="C41" s="762"/>
      <c r="D41" s="741" t="s">
        <v>151</v>
      </c>
      <c r="E41" s="729"/>
      <c r="F41" s="85"/>
      <c r="G41" s="742"/>
      <c r="H41" s="743"/>
      <c r="I41" s="742"/>
      <c r="J41" s="744"/>
      <c r="K41" s="744"/>
      <c r="L41" s="743"/>
      <c r="M41" s="742"/>
      <c r="N41" s="744"/>
      <c r="O41" s="744"/>
      <c r="P41" s="744"/>
      <c r="Q41" s="744"/>
      <c r="R41" s="743"/>
      <c r="S41" s="736" t="s">
        <v>150</v>
      </c>
      <c r="T41" s="740"/>
      <c r="U41" s="740"/>
      <c r="V41" s="737"/>
    </row>
    <row r="42" spans="2:22" ht="15" customHeight="1" x14ac:dyDescent="0.4">
      <c r="B42" s="673"/>
      <c r="C42" s="762"/>
      <c r="D42" s="741" t="s">
        <v>492</v>
      </c>
      <c r="E42" s="729"/>
      <c r="F42" s="84"/>
      <c r="G42" s="742"/>
      <c r="H42" s="743"/>
      <c r="I42" s="742"/>
      <c r="J42" s="744"/>
      <c r="K42" s="744"/>
      <c r="L42" s="743"/>
      <c r="M42" s="742"/>
      <c r="N42" s="744"/>
      <c r="O42" s="744"/>
      <c r="P42" s="744"/>
      <c r="Q42" s="744"/>
      <c r="R42" s="743"/>
      <c r="S42" s="764" t="s">
        <v>148</v>
      </c>
      <c r="T42" s="765"/>
      <c r="U42" s="765"/>
      <c r="V42" s="766"/>
    </row>
    <row r="43" spans="2:22" ht="15" customHeight="1" x14ac:dyDescent="0.4">
      <c r="B43" s="673"/>
      <c r="C43" s="763"/>
      <c r="D43" s="741" t="s">
        <v>493</v>
      </c>
      <c r="E43" s="729"/>
      <c r="F43" s="84"/>
      <c r="G43" s="742"/>
      <c r="H43" s="743"/>
      <c r="I43" s="742"/>
      <c r="J43" s="744"/>
      <c r="K43" s="744"/>
      <c r="L43" s="743"/>
      <c r="M43" s="742"/>
      <c r="N43" s="744"/>
      <c r="O43" s="744"/>
      <c r="P43" s="744"/>
      <c r="Q43" s="744"/>
      <c r="R43" s="743"/>
      <c r="S43" s="764" t="s">
        <v>149</v>
      </c>
      <c r="T43" s="765"/>
      <c r="U43" s="765"/>
      <c r="V43" s="766"/>
    </row>
    <row r="44" spans="2:22" ht="15" customHeight="1" x14ac:dyDescent="0.4">
      <c r="B44" s="673"/>
      <c r="C44" s="767" t="s">
        <v>147</v>
      </c>
      <c r="D44" s="741" t="s">
        <v>146</v>
      </c>
      <c r="E44" s="729"/>
      <c r="F44" s="84"/>
      <c r="G44" s="742"/>
      <c r="H44" s="743"/>
      <c r="I44" s="742"/>
      <c r="J44" s="744"/>
      <c r="K44" s="744"/>
      <c r="L44" s="743"/>
      <c r="M44" s="742"/>
      <c r="N44" s="744"/>
      <c r="O44" s="744"/>
      <c r="P44" s="744"/>
      <c r="Q44" s="744"/>
      <c r="R44" s="743"/>
      <c r="S44" s="764" t="s">
        <v>144</v>
      </c>
      <c r="T44" s="765"/>
      <c r="U44" s="765"/>
      <c r="V44" s="766"/>
    </row>
    <row r="45" spans="2:22" ht="15" customHeight="1" x14ac:dyDescent="0.4">
      <c r="B45" s="673"/>
      <c r="C45" s="768"/>
      <c r="D45" s="741" t="s">
        <v>145</v>
      </c>
      <c r="E45" s="729"/>
      <c r="F45" s="84"/>
      <c r="G45" s="742"/>
      <c r="H45" s="743"/>
      <c r="I45" s="742"/>
      <c r="J45" s="744"/>
      <c r="K45" s="744"/>
      <c r="L45" s="743"/>
      <c r="M45" s="742"/>
      <c r="N45" s="744"/>
      <c r="O45" s="744"/>
      <c r="P45" s="744"/>
      <c r="Q45" s="744"/>
      <c r="R45" s="743"/>
      <c r="S45" s="764" t="s">
        <v>144</v>
      </c>
      <c r="T45" s="765"/>
      <c r="U45" s="765"/>
      <c r="V45" s="766"/>
    </row>
    <row r="46" spans="2:22" ht="15" customHeight="1" x14ac:dyDescent="0.4">
      <c r="B46" s="673"/>
      <c r="C46" s="770" t="s">
        <v>143</v>
      </c>
      <c r="D46" s="771"/>
      <c r="E46" s="772"/>
      <c r="F46" s="84"/>
      <c r="G46" s="742"/>
      <c r="H46" s="743"/>
      <c r="I46" s="742"/>
      <c r="J46" s="744"/>
      <c r="K46" s="744"/>
      <c r="L46" s="743"/>
      <c r="M46" s="742"/>
      <c r="N46" s="744"/>
      <c r="O46" s="744"/>
      <c r="P46" s="744"/>
      <c r="Q46" s="744"/>
      <c r="R46" s="743"/>
      <c r="S46" s="764" t="s">
        <v>141</v>
      </c>
      <c r="T46" s="765"/>
      <c r="U46" s="765"/>
      <c r="V46" s="766"/>
    </row>
    <row r="47" spans="2:22" ht="15" customHeight="1" x14ac:dyDescent="0.4">
      <c r="B47" s="674"/>
      <c r="C47" s="773" t="s">
        <v>142</v>
      </c>
      <c r="D47" s="774"/>
      <c r="E47" s="775"/>
      <c r="F47" s="84"/>
      <c r="G47" s="742"/>
      <c r="H47" s="743"/>
      <c r="I47" s="742"/>
      <c r="J47" s="744"/>
      <c r="K47" s="744"/>
      <c r="L47" s="743"/>
      <c r="M47" s="742"/>
      <c r="N47" s="744"/>
      <c r="O47" s="744"/>
      <c r="P47" s="744"/>
      <c r="Q47" s="744"/>
      <c r="R47" s="743"/>
      <c r="S47" s="764" t="s">
        <v>141</v>
      </c>
      <c r="T47" s="765"/>
      <c r="U47" s="765"/>
      <c r="V47" s="766"/>
    </row>
    <row r="48" spans="2:22" ht="15" customHeight="1" x14ac:dyDescent="0.4">
      <c r="B48" s="776" t="s">
        <v>140</v>
      </c>
      <c r="C48" s="777"/>
      <c r="D48" s="777"/>
      <c r="E48" s="777"/>
      <c r="F48" s="777"/>
      <c r="G48" s="777"/>
      <c r="H48" s="778"/>
      <c r="I48" s="364"/>
      <c r="J48" s="359"/>
      <c r="K48" s="359"/>
      <c r="L48" s="359"/>
      <c r="M48" s="359"/>
      <c r="N48" s="359"/>
      <c r="O48" s="360"/>
      <c r="P48" s="360"/>
      <c r="Q48" s="360"/>
      <c r="R48" s="361"/>
      <c r="S48" s="83"/>
      <c r="T48" s="83"/>
      <c r="U48" s="83"/>
      <c r="V48" s="83"/>
    </row>
    <row r="49" spans="2:22" ht="15" customHeight="1" x14ac:dyDescent="0.4">
      <c r="B49" s="82" t="s">
        <v>139</v>
      </c>
      <c r="C49" s="82"/>
      <c r="D49" s="82"/>
      <c r="E49" s="82"/>
      <c r="F49" s="82"/>
      <c r="G49" s="82"/>
      <c r="H49" s="82"/>
      <c r="I49" s="82"/>
      <c r="J49" s="82"/>
      <c r="K49" s="82"/>
      <c r="L49" s="82"/>
      <c r="M49" s="82"/>
      <c r="N49" s="82"/>
      <c r="O49" s="82"/>
      <c r="P49" s="82"/>
      <c r="Q49" s="82"/>
      <c r="R49" s="82"/>
      <c r="S49" s="82"/>
      <c r="T49" s="82"/>
      <c r="U49" s="82"/>
      <c r="V49" s="82"/>
    </row>
    <row r="50" spans="2:22" ht="27" customHeight="1" x14ac:dyDescent="0.4">
      <c r="B50" s="81">
        <v>1</v>
      </c>
      <c r="C50" s="779" t="s">
        <v>138</v>
      </c>
      <c r="D50" s="779"/>
      <c r="E50" s="779"/>
      <c r="F50" s="779"/>
      <c r="G50" s="779"/>
      <c r="H50" s="779"/>
      <c r="I50" s="779"/>
      <c r="J50" s="779"/>
      <c r="K50" s="779"/>
      <c r="L50" s="779"/>
      <c r="M50" s="779"/>
      <c r="N50" s="779"/>
      <c r="O50" s="779"/>
      <c r="P50" s="779"/>
      <c r="Q50" s="779"/>
      <c r="R50" s="779"/>
      <c r="S50" s="779"/>
      <c r="T50" s="779"/>
      <c r="U50" s="779"/>
      <c r="V50" s="779"/>
    </row>
    <row r="51" spans="2:22" ht="39" customHeight="1" x14ac:dyDescent="0.4">
      <c r="B51" s="81">
        <v>2</v>
      </c>
      <c r="C51" s="769" t="s">
        <v>137</v>
      </c>
      <c r="D51" s="769"/>
      <c r="E51" s="769"/>
      <c r="F51" s="769"/>
      <c r="G51" s="769"/>
      <c r="H51" s="769"/>
      <c r="I51" s="769"/>
      <c r="J51" s="769"/>
      <c r="K51" s="769"/>
      <c r="L51" s="769"/>
      <c r="M51" s="769"/>
      <c r="N51" s="769"/>
      <c r="O51" s="769"/>
      <c r="P51" s="769"/>
      <c r="Q51" s="769"/>
      <c r="R51" s="769"/>
      <c r="S51" s="769"/>
      <c r="T51" s="769"/>
      <c r="U51" s="769"/>
      <c r="V51" s="769"/>
    </row>
    <row r="52" spans="2:22" ht="27" customHeight="1" x14ac:dyDescent="0.4">
      <c r="B52" s="81">
        <v>3</v>
      </c>
      <c r="C52" s="780" t="s">
        <v>136</v>
      </c>
      <c r="D52" s="781"/>
      <c r="E52" s="781"/>
      <c r="F52" s="781"/>
      <c r="G52" s="781"/>
      <c r="H52" s="781"/>
      <c r="I52" s="781"/>
      <c r="J52" s="781"/>
      <c r="K52" s="781"/>
      <c r="L52" s="781"/>
      <c r="M52" s="781"/>
      <c r="N52" s="781"/>
      <c r="O52" s="781"/>
      <c r="P52" s="781"/>
      <c r="Q52" s="781"/>
      <c r="R52" s="781"/>
      <c r="S52" s="781"/>
      <c r="T52" s="781"/>
      <c r="U52" s="781"/>
      <c r="V52" s="781"/>
    </row>
    <row r="53" spans="2:22" ht="27" customHeight="1" x14ac:dyDescent="0.4">
      <c r="B53" s="81">
        <v>4</v>
      </c>
      <c r="C53" s="780" t="s">
        <v>135</v>
      </c>
      <c r="D53" s="781"/>
      <c r="E53" s="781"/>
      <c r="F53" s="781"/>
      <c r="G53" s="781"/>
      <c r="H53" s="781"/>
      <c r="I53" s="781"/>
      <c r="J53" s="781"/>
      <c r="K53" s="781"/>
      <c r="L53" s="781"/>
      <c r="M53" s="781"/>
      <c r="N53" s="781"/>
      <c r="O53" s="781"/>
      <c r="P53" s="781"/>
      <c r="Q53" s="781"/>
      <c r="R53" s="781"/>
      <c r="S53" s="781"/>
      <c r="T53" s="781"/>
      <c r="U53" s="781"/>
      <c r="V53" s="781"/>
    </row>
    <row r="54" spans="2:22" ht="27" customHeight="1" x14ac:dyDescent="0.4">
      <c r="B54" s="81">
        <v>5</v>
      </c>
      <c r="C54" s="769" t="s">
        <v>134</v>
      </c>
      <c r="D54" s="769"/>
      <c r="E54" s="769"/>
      <c r="F54" s="769"/>
      <c r="G54" s="769"/>
      <c r="H54" s="769"/>
      <c r="I54" s="769"/>
      <c r="J54" s="769"/>
      <c r="K54" s="769"/>
      <c r="L54" s="769"/>
      <c r="M54" s="769"/>
      <c r="N54" s="769"/>
      <c r="O54" s="769"/>
      <c r="P54" s="769"/>
      <c r="Q54" s="769"/>
      <c r="R54" s="769"/>
      <c r="S54" s="769"/>
      <c r="T54" s="769"/>
      <c r="U54" s="769"/>
      <c r="V54" s="769"/>
    </row>
  </sheetData>
  <mergeCells count="116">
    <mergeCell ref="C54:V54"/>
    <mergeCell ref="C46:E46"/>
    <mergeCell ref="G46:H46"/>
    <mergeCell ref="I46:L46"/>
    <mergeCell ref="M46:R46"/>
    <mergeCell ref="S46:V46"/>
    <mergeCell ref="C47:E47"/>
    <mergeCell ref="G47:H47"/>
    <mergeCell ref="I47:L47"/>
    <mergeCell ref="M47:R47"/>
    <mergeCell ref="S47:V47"/>
    <mergeCell ref="B48:H48"/>
    <mergeCell ref="C50:V50"/>
    <mergeCell ref="C51:V51"/>
    <mergeCell ref="C52:V52"/>
    <mergeCell ref="C53:V53"/>
    <mergeCell ref="B29:B47"/>
    <mergeCell ref="I39:L39"/>
    <mergeCell ref="M39:R39"/>
    <mergeCell ref="S39:V39"/>
    <mergeCell ref="D40:E40"/>
    <mergeCell ref="G40:H40"/>
    <mergeCell ref="I40:L40"/>
    <mergeCell ref="M40:R40"/>
    <mergeCell ref="S40:V40"/>
    <mergeCell ref="C44:C45"/>
    <mergeCell ref="D44:E44"/>
    <mergeCell ref="G44:H44"/>
    <mergeCell ref="I44:L44"/>
    <mergeCell ref="M44:R44"/>
    <mergeCell ref="D41:E41"/>
    <mergeCell ref="G41:H41"/>
    <mergeCell ref="I41:L41"/>
    <mergeCell ref="M41:R41"/>
    <mergeCell ref="S44:V44"/>
    <mergeCell ref="D45:E45"/>
    <mergeCell ref="G45:H45"/>
    <mergeCell ref="I45:L45"/>
    <mergeCell ref="M45:R45"/>
    <mergeCell ref="S45:V45"/>
    <mergeCell ref="D43:E43"/>
    <mergeCell ref="G43:H43"/>
    <mergeCell ref="I43:L43"/>
    <mergeCell ref="M43:R43"/>
    <mergeCell ref="S43:V43"/>
    <mergeCell ref="S37:V37"/>
    <mergeCell ref="D38:E38"/>
    <mergeCell ref="G38:H38"/>
    <mergeCell ref="I38:L38"/>
    <mergeCell ref="M38:R38"/>
    <mergeCell ref="S38:V38"/>
    <mergeCell ref="C35:E36"/>
    <mergeCell ref="G35:H36"/>
    <mergeCell ref="I35:L36"/>
    <mergeCell ref="M35:R36"/>
    <mergeCell ref="S35:V36"/>
    <mergeCell ref="C37:C43"/>
    <mergeCell ref="D37:E37"/>
    <mergeCell ref="G37:H37"/>
    <mergeCell ref="I37:L37"/>
    <mergeCell ref="M37:R37"/>
    <mergeCell ref="S41:V41"/>
    <mergeCell ref="D42:E42"/>
    <mergeCell ref="G42:H42"/>
    <mergeCell ref="I42:L42"/>
    <mergeCell ref="M42:R42"/>
    <mergeCell ref="S42:V42"/>
    <mergeCell ref="D39:E39"/>
    <mergeCell ref="G39:H39"/>
    <mergeCell ref="C31:D33"/>
    <mergeCell ref="H31:I31"/>
    <mergeCell ref="G32:H32"/>
    <mergeCell ref="J32:V32"/>
    <mergeCell ref="E33:V33"/>
    <mergeCell ref="C34:F34"/>
    <mergeCell ref="G34:H34"/>
    <mergeCell ref="C26:D28"/>
    <mergeCell ref="H26:I26"/>
    <mergeCell ref="G27:H27"/>
    <mergeCell ref="J27:V27"/>
    <mergeCell ref="E28:V28"/>
    <mergeCell ref="C29:D29"/>
    <mergeCell ref="E29:V29"/>
    <mergeCell ref="C30:D30"/>
    <mergeCell ref="E30:V30"/>
    <mergeCell ref="L11:V11"/>
    <mergeCell ref="G15:I15"/>
    <mergeCell ref="B16:B28"/>
    <mergeCell ref="C16:D16"/>
    <mergeCell ref="E16:V16"/>
    <mergeCell ref="C17:D17"/>
    <mergeCell ref="E17:V17"/>
    <mergeCell ref="C18:D20"/>
    <mergeCell ref="C24:D25"/>
    <mergeCell ref="E24:E25"/>
    <mergeCell ref="F24:G25"/>
    <mergeCell ref="I24:M24"/>
    <mergeCell ref="N24:O25"/>
    <mergeCell ref="I25:M25"/>
    <mergeCell ref="H18:I18"/>
    <mergeCell ref="G19:H19"/>
    <mergeCell ref="J19:V19"/>
    <mergeCell ref="E20:V20"/>
    <mergeCell ref="C21:D22"/>
    <mergeCell ref="F21:V21"/>
    <mergeCell ref="E22:F22"/>
    <mergeCell ref="G22:V22"/>
    <mergeCell ref="B3:V3"/>
    <mergeCell ref="B4:V4"/>
    <mergeCell ref="B5:V5"/>
    <mergeCell ref="F6:G6"/>
    <mergeCell ref="L7:O7"/>
    <mergeCell ref="Q7:R7"/>
    <mergeCell ref="T7:U7"/>
    <mergeCell ref="L9:V9"/>
    <mergeCell ref="L10:V10"/>
  </mergeCells>
  <phoneticPr fontId="20"/>
  <dataValidations count="4">
    <dataValidation type="list" allowBlank="1" showInputMessage="1" showErrorMessage="1" sqref="F19 F27 F32" xr:uid="{D4324DD9-8CE0-43FA-9E84-CE759DE54731}">
      <formula1>"都,道,府,県"</formula1>
    </dataValidation>
    <dataValidation type="list" allowBlank="1" showInputMessage="1" showErrorMessage="1" sqref="I19 I27 I32" xr:uid="{E7D33748-63B3-4EF0-B7E3-5228127B61B7}">
      <formula1>"市,郡,区"</formula1>
    </dataValidation>
    <dataValidation type="list" allowBlank="1" showInputMessage="1" showErrorMessage="1" sqref="F37:F38 G34 F41 G37:L47" xr:uid="{8BFABEF7-C1FF-4AA4-A1AF-A1AB100062FE}">
      <formula1>"○"</formula1>
    </dataValidation>
    <dataValidation type="list" allowBlank="1" showInputMessage="1" showErrorMessage="1" sqref="F6:G6" xr:uid="{4C24EC45-EBFC-4367-82F2-C5864DCB497E}">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8D621-68C8-47A6-8105-0DB01F9F20E3}">
  <dimension ref="A1:O88"/>
  <sheetViews>
    <sheetView workbookViewId="0"/>
  </sheetViews>
  <sheetFormatPr defaultColWidth="3.875" defaultRowHeight="13.5" x14ac:dyDescent="0.4"/>
  <cols>
    <col min="1" max="1" width="5.625" style="96" customWidth="1"/>
    <col min="2" max="3" width="8.625" style="96" customWidth="1"/>
    <col min="4" max="6" width="9.875" style="96" customWidth="1"/>
    <col min="7" max="7" width="8.625" style="96" customWidth="1"/>
    <col min="8" max="13" width="4.625" style="96" customWidth="1"/>
    <col min="14" max="16384" width="3.875" style="96"/>
  </cols>
  <sheetData>
    <row r="1" spans="1:15" ht="15" customHeight="1" x14ac:dyDescent="0.4">
      <c r="A1" s="144" t="s">
        <v>459</v>
      </c>
      <c r="B1" s="121"/>
      <c r="C1" s="121"/>
      <c r="D1" s="121"/>
      <c r="E1" s="121"/>
      <c r="F1" s="121"/>
      <c r="G1" s="121"/>
      <c r="H1" s="121"/>
      <c r="I1" s="121"/>
      <c r="J1" s="121"/>
      <c r="K1" s="121"/>
      <c r="L1" s="121"/>
      <c r="M1" s="121"/>
      <c r="N1" s="121"/>
      <c r="O1" s="121"/>
    </row>
    <row r="2" spans="1:15" ht="15" customHeight="1" x14ac:dyDescent="0.4">
      <c r="A2" s="143"/>
      <c r="B2" s="121"/>
      <c r="C2" s="121"/>
      <c r="D2" s="121"/>
      <c r="E2" s="121"/>
      <c r="F2" s="121"/>
      <c r="G2" s="121"/>
      <c r="H2" s="121"/>
      <c r="I2" s="121"/>
      <c r="J2" s="121"/>
      <c r="K2" s="121"/>
      <c r="L2" s="121"/>
      <c r="M2" s="121"/>
      <c r="N2" s="121"/>
      <c r="O2" s="121"/>
    </row>
    <row r="3" spans="1:15" ht="15" customHeight="1" x14ac:dyDescent="0.4">
      <c r="A3" s="872" t="s">
        <v>241</v>
      </c>
      <c r="B3" s="873"/>
      <c r="C3" s="873"/>
      <c r="D3" s="873"/>
      <c r="E3" s="874" t="s">
        <v>146</v>
      </c>
      <c r="F3" s="875"/>
      <c r="G3" s="308"/>
      <c r="H3" s="876" t="s">
        <v>460</v>
      </c>
      <c r="I3" s="877"/>
      <c r="J3" s="877"/>
      <c r="K3" s="877"/>
      <c r="L3" s="878"/>
      <c r="M3" s="879"/>
      <c r="N3" s="122"/>
      <c r="O3" s="121"/>
    </row>
    <row r="4" spans="1:15" ht="15" customHeight="1" x14ac:dyDescent="0.4">
      <c r="A4" s="799" t="s">
        <v>240</v>
      </c>
      <c r="B4" s="119" t="s">
        <v>115</v>
      </c>
      <c r="C4" s="880"/>
      <c r="D4" s="881"/>
      <c r="E4" s="881"/>
      <c r="F4" s="881"/>
      <c r="G4" s="881"/>
      <c r="H4" s="881"/>
      <c r="I4" s="881"/>
      <c r="J4" s="881"/>
      <c r="K4" s="881"/>
      <c r="L4" s="881"/>
      <c r="M4" s="882"/>
      <c r="N4" s="121"/>
      <c r="O4" s="121"/>
    </row>
    <row r="5" spans="1:15" ht="15" customHeight="1" x14ac:dyDescent="0.4">
      <c r="A5" s="800"/>
      <c r="B5" s="141" t="s">
        <v>127</v>
      </c>
      <c r="C5" s="883"/>
      <c r="D5" s="884"/>
      <c r="E5" s="884"/>
      <c r="F5" s="884"/>
      <c r="G5" s="884"/>
      <c r="H5" s="884"/>
      <c r="I5" s="884"/>
      <c r="J5" s="884"/>
      <c r="K5" s="884"/>
      <c r="L5" s="884"/>
      <c r="M5" s="885"/>
      <c r="N5" s="121"/>
      <c r="O5" s="121"/>
    </row>
    <row r="6" spans="1:15" ht="15" customHeight="1" x14ac:dyDescent="0.4">
      <c r="A6" s="800"/>
      <c r="B6" s="886" t="s">
        <v>126</v>
      </c>
      <c r="C6" s="108" t="s">
        <v>199</v>
      </c>
      <c r="D6" s="340"/>
      <c r="E6" s="315" t="s">
        <v>198</v>
      </c>
      <c r="F6" s="106"/>
      <c r="G6" s="105" t="s">
        <v>197</v>
      </c>
      <c r="H6" s="105"/>
      <c r="I6" s="105"/>
      <c r="J6" s="105"/>
      <c r="K6" s="105"/>
      <c r="L6" s="105"/>
      <c r="M6" s="104"/>
      <c r="N6" s="121"/>
      <c r="O6" s="121"/>
    </row>
    <row r="7" spans="1:15" ht="15" customHeight="1" x14ac:dyDescent="0.15">
      <c r="A7" s="800"/>
      <c r="B7" s="887"/>
      <c r="C7" s="103" t="s">
        <v>196</v>
      </c>
      <c r="D7" s="102" t="s">
        <v>165</v>
      </c>
      <c r="E7" s="101" t="s">
        <v>196</v>
      </c>
      <c r="F7" s="100" t="s">
        <v>195</v>
      </c>
      <c r="G7" s="99"/>
      <c r="H7" s="99" t="s">
        <v>239</v>
      </c>
      <c r="I7" s="98"/>
      <c r="J7" s="98"/>
      <c r="K7" s="98"/>
      <c r="L7" s="98"/>
      <c r="M7" s="97"/>
      <c r="N7" s="121"/>
      <c r="O7" s="121"/>
    </row>
    <row r="8" spans="1:15" ht="15" customHeight="1" x14ac:dyDescent="0.4">
      <c r="A8" s="800"/>
      <c r="B8" s="888"/>
      <c r="C8" s="782"/>
      <c r="D8" s="783"/>
      <c r="E8" s="783"/>
      <c r="F8" s="783"/>
      <c r="G8" s="783"/>
      <c r="H8" s="783"/>
      <c r="I8" s="783"/>
      <c r="J8" s="783"/>
      <c r="K8" s="783"/>
      <c r="L8" s="783"/>
      <c r="M8" s="784"/>
      <c r="N8" s="121"/>
      <c r="O8" s="121"/>
    </row>
    <row r="9" spans="1:15" ht="15" customHeight="1" x14ac:dyDescent="0.4">
      <c r="A9" s="800"/>
      <c r="B9" s="140" t="s">
        <v>120</v>
      </c>
      <c r="C9" s="889"/>
      <c r="D9" s="890"/>
      <c r="E9" s="890"/>
      <c r="F9" s="890"/>
      <c r="G9" s="890"/>
      <c r="H9" s="890"/>
      <c r="I9" s="890"/>
      <c r="J9" s="890"/>
      <c r="K9" s="890"/>
      <c r="L9" s="890"/>
      <c r="M9" s="891"/>
      <c r="N9" s="121"/>
      <c r="O9" s="121"/>
    </row>
    <row r="10" spans="1:15" ht="15" customHeight="1" x14ac:dyDescent="0.4">
      <c r="A10" s="801"/>
      <c r="B10" s="307" t="s">
        <v>238</v>
      </c>
      <c r="C10" s="812"/>
      <c r="D10" s="813"/>
      <c r="E10" s="813"/>
      <c r="F10" s="813"/>
      <c r="G10" s="813"/>
      <c r="H10" s="813"/>
      <c r="I10" s="813"/>
      <c r="J10" s="813"/>
      <c r="K10" s="813"/>
      <c r="L10" s="813"/>
      <c r="M10" s="814"/>
      <c r="N10" s="121"/>
      <c r="O10" s="121"/>
    </row>
    <row r="11" spans="1:15" ht="15" customHeight="1" x14ac:dyDescent="0.15">
      <c r="A11" s="799" t="s">
        <v>237</v>
      </c>
      <c r="B11" s="306" t="s">
        <v>115</v>
      </c>
      <c r="C11" s="788"/>
      <c r="D11" s="789"/>
      <c r="E11" s="790"/>
      <c r="F11" s="791" t="s">
        <v>204</v>
      </c>
      <c r="G11" s="118"/>
      <c r="H11" s="114"/>
      <c r="I11" s="117"/>
      <c r="J11" s="114"/>
      <c r="K11" s="117"/>
      <c r="L11" s="114"/>
      <c r="M11" s="113"/>
      <c r="N11" s="121"/>
      <c r="O11" s="121"/>
    </row>
    <row r="12" spans="1:15" ht="15" customHeight="1" x14ac:dyDescent="0.15">
      <c r="A12" s="800"/>
      <c r="B12" s="112" t="s">
        <v>111</v>
      </c>
      <c r="C12" s="794"/>
      <c r="D12" s="795"/>
      <c r="E12" s="796"/>
      <c r="F12" s="791"/>
      <c r="G12" s="116"/>
      <c r="H12" s="111" t="s">
        <v>203</v>
      </c>
      <c r="I12" s="116"/>
      <c r="J12" s="111" t="s">
        <v>202</v>
      </c>
      <c r="K12" s="116"/>
      <c r="L12" s="110" t="s">
        <v>201</v>
      </c>
      <c r="M12" s="109"/>
      <c r="N12" s="121"/>
      <c r="O12" s="121"/>
    </row>
    <row r="13" spans="1:15" ht="15" customHeight="1" x14ac:dyDescent="0.4">
      <c r="A13" s="800"/>
      <c r="B13" s="785" t="s">
        <v>200</v>
      </c>
      <c r="C13" s="108" t="s">
        <v>199</v>
      </c>
      <c r="D13" s="340"/>
      <c r="E13" s="315" t="s">
        <v>198</v>
      </c>
      <c r="F13" s="106"/>
      <c r="G13" s="105" t="s">
        <v>197</v>
      </c>
      <c r="H13" s="105"/>
      <c r="I13" s="105"/>
      <c r="J13" s="105"/>
      <c r="K13" s="105"/>
      <c r="L13" s="105"/>
      <c r="M13" s="104"/>
      <c r="N13" s="121"/>
      <c r="O13" s="121"/>
    </row>
    <row r="14" spans="1:15" ht="15" customHeight="1" x14ac:dyDescent="0.15">
      <c r="A14" s="800"/>
      <c r="B14" s="786"/>
      <c r="C14" s="103" t="s">
        <v>196</v>
      </c>
      <c r="D14" s="102" t="s">
        <v>165</v>
      </c>
      <c r="E14" s="101"/>
      <c r="F14" s="100" t="s">
        <v>195</v>
      </c>
      <c r="G14" s="99"/>
      <c r="H14" s="99"/>
      <c r="I14" s="98"/>
      <c r="J14" s="98"/>
      <c r="K14" s="98"/>
      <c r="L14" s="98"/>
      <c r="M14" s="97"/>
      <c r="N14" s="121"/>
      <c r="O14" s="121"/>
    </row>
    <row r="15" spans="1:15" ht="15" customHeight="1" x14ac:dyDescent="0.4">
      <c r="A15" s="800"/>
      <c r="B15" s="787"/>
      <c r="C15" s="782"/>
      <c r="D15" s="783"/>
      <c r="E15" s="783"/>
      <c r="F15" s="783"/>
      <c r="G15" s="783"/>
      <c r="H15" s="783"/>
      <c r="I15" s="783"/>
      <c r="J15" s="783"/>
      <c r="K15" s="783"/>
      <c r="L15" s="783"/>
      <c r="M15" s="784"/>
      <c r="N15" s="121"/>
      <c r="O15" s="121"/>
    </row>
    <row r="16" spans="1:15" ht="15" customHeight="1" x14ac:dyDescent="0.4">
      <c r="A16" s="800"/>
      <c r="B16" s="834" t="s">
        <v>236</v>
      </c>
      <c r="C16" s="836"/>
      <c r="D16" s="836"/>
      <c r="E16" s="836"/>
      <c r="F16" s="836"/>
      <c r="G16" s="835"/>
      <c r="H16" s="341" t="s">
        <v>235</v>
      </c>
      <c r="I16" s="860"/>
      <c r="J16" s="861"/>
      <c r="K16" s="341" t="s">
        <v>234</v>
      </c>
      <c r="L16" s="860"/>
      <c r="M16" s="861"/>
      <c r="N16" s="121"/>
      <c r="O16" s="121"/>
    </row>
    <row r="17" spans="1:15" ht="15" customHeight="1" x14ac:dyDescent="0.4">
      <c r="A17" s="858"/>
      <c r="B17" s="862" t="s">
        <v>233</v>
      </c>
      <c r="C17" s="863"/>
      <c r="D17" s="804" t="s">
        <v>232</v>
      </c>
      <c r="E17" s="805"/>
      <c r="F17" s="813"/>
      <c r="G17" s="813"/>
      <c r="H17" s="868"/>
      <c r="I17" s="868"/>
      <c r="J17" s="868"/>
      <c r="K17" s="813"/>
      <c r="L17" s="813"/>
      <c r="M17" s="814"/>
      <c r="N17" s="121"/>
      <c r="O17" s="121"/>
    </row>
    <row r="18" spans="1:15" ht="15" customHeight="1" x14ac:dyDescent="0.4">
      <c r="A18" s="858"/>
      <c r="B18" s="864"/>
      <c r="C18" s="865"/>
      <c r="D18" s="828" t="s">
        <v>231</v>
      </c>
      <c r="E18" s="869"/>
      <c r="F18" s="309"/>
      <c r="G18" s="309"/>
      <c r="H18" s="309"/>
      <c r="I18" s="309"/>
      <c r="J18" s="309"/>
      <c r="K18" s="309"/>
      <c r="L18" s="309"/>
      <c r="M18" s="310"/>
      <c r="N18" s="121"/>
      <c r="O18" s="121"/>
    </row>
    <row r="19" spans="1:15" ht="15" customHeight="1" x14ac:dyDescent="0.4">
      <c r="A19" s="859"/>
      <c r="B19" s="866"/>
      <c r="C19" s="867"/>
      <c r="D19" s="870"/>
      <c r="E19" s="871"/>
      <c r="F19" s="311"/>
      <c r="G19" s="311"/>
      <c r="H19" s="311"/>
      <c r="I19" s="311"/>
      <c r="J19" s="311"/>
      <c r="K19" s="311"/>
      <c r="L19" s="311"/>
      <c r="M19" s="135"/>
      <c r="N19" s="121"/>
      <c r="O19" s="121"/>
    </row>
    <row r="20" spans="1:15" ht="15" customHeight="1" x14ac:dyDescent="0.15">
      <c r="A20" s="799" t="s">
        <v>461</v>
      </c>
      <c r="B20" s="306" t="s">
        <v>115</v>
      </c>
      <c r="C20" s="788"/>
      <c r="D20" s="789"/>
      <c r="E20" s="790"/>
      <c r="F20" s="791" t="s">
        <v>204</v>
      </c>
      <c r="G20" s="118"/>
      <c r="H20" s="114"/>
      <c r="I20" s="117"/>
      <c r="J20" s="114"/>
      <c r="K20" s="117"/>
      <c r="L20" s="114"/>
      <c r="M20" s="113"/>
      <c r="N20" s="121"/>
      <c r="O20" s="121"/>
    </row>
    <row r="21" spans="1:15" ht="15" customHeight="1" x14ac:dyDescent="0.15">
      <c r="A21" s="800"/>
      <c r="B21" s="112" t="s">
        <v>111</v>
      </c>
      <c r="C21" s="794"/>
      <c r="D21" s="795"/>
      <c r="E21" s="796"/>
      <c r="F21" s="791"/>
      <c r="G21" s="116"/>
      <c r="H21" s="111" t="s">
        <v>203</v>
      </c>
      <c r="I21" s="116"/>
      <c r="J21" s="111" t="s">
        <v>202</v>
      </c>
      <c r="K21" s="116"/>
      <c r="L21" s="110" t="s">
        <v>201</v>
      </c>
      <c r="M21" s="109"/>
      <c r="N21" s="121"/>
      <c r="O21" s="121"/>
    </row>
    <row r="22" spans="1:15" ht="15" customHeight="1" x14ac:dyDescent="0.4">
      <c r="A22" s="800"/>
      <c r="B22" s="785" t="s">
        <v>200</v>
      </c>
      <c r="C22" s="108" t="s">
        <v>199</v>
      </c>
      <c r="D22" s="340"/>
      <c r="E22" s="315" t="s">
        <v>198</v>
      </c>
      <c r="F22" s="106"/>
      <c r="G22" s="105" t="s">
        <v>197</v>
      </c>
      <c r="H22" s="105"/>
      <c r="I22" s="105"/>
      <c r="J22" s="105"/>
      <c r="K22" s="105"/>
      <c r="L22" s="105"/>
      <c r="M22" s="104"/>
      <c r="N22" s="121"/>
      <c r="O22" s="121"/>
    </row>
    <row r="23" spans="1:15" ht="15" customHeight="1" x14ac:dyDescent="0.15">
      <c r="A23" s="800"/>
      <c r="B23" s="786"/>
      <c r="C23" s="103" t="s">
        <v>196</v>
      </c>
      <c r="D23" s="102" t="s">
        <v>165</v>
      </c>
      <c r="E23" s="101"/>
      <c r="F23" s="100" t="s">
        <v>195</v>
      </c>
      <c r="G23" s="99"/>
      <c r="H23" s="99"/>
      <c r="I23" s="98"/>
      <c r="J23" s="98"/>
      <c r="K23" s="98"/>
      <c r="L23" s="98"/>
      <c r="M23" s="97"/>
      <c r="N23" s="121"/>
      <c r="O23" s="121"/>
    </row>
    <row r="24" spans="1:15" ht="15" customHeight="1" x14ac:dyDescent="0.4">
      <c r="A24" s="800"/>
      <c r="B24" s="787"/>
      <c r="C24" s="782"/>
      <c r="D24" s="783"/>
      <c r="E24" s="783"/>
      <c r="F24" s="783"/>
      <c r="G24" s="783"/>
      <c r="H24" s="783"/>
      <c r="I24" s="783"/>
      <c r="J24" s="783"/>
      <c r="K24" s="783"/>
      <c r="L24" s="783"/>
      <c r="M24" s="784"/>
      <c r="N24" s="121"/>
      <c r="O24" s="121"/>
    </row>
    <row r="25" spans="1:15" ht="15" customHeight="1" x14ac:dyDescent="0.15">
      <c r="A25" s="800"/>
      <c r="B25" s="306" t="s">
        <v>115</v>
      </c>
      <c r="C25" s="788"/>
      <c r="D25" s="789"/>
      <c r="E25" s="790"/>
      <c r="F25" s="791" t="s">
        <v>204</v>
      </c>
      <c r="G25" s="118"/>
      <c r="H25" s="114"/>
      <c r="I25" s="117"/>
      <c r="J25" s="114"/>
      <c r="K25" s="117"/>
      <c r="L25" s="114"/>
      <c r="M25" s="113"/>
      <c r="N25" s="121"/>
      <c r="O25" s="121"/>
    </row>
    <row r="26" spans="1:15" ht="15" customHeight="1" x14ac:dyDescent="0.15">
      <c r="A26" s="800"/>
      <c r="B26" s="112" t="s">
        <v>111</v>
      </c>
      <c r="C26" s="794"/>
      <c r="D26" s="795"/>
      <c r="E26" s="796"/>
      <c r="F26" s="791"/>
      <c r="G26" s="116"/>
      <c r="H26" s="111" t="s">
        <v>203</v>
      </c>
      <c r="I26" s="116"/>
      <c r="J26" s="111" t="s">
        <v>202</v>
      </c>
      <c r="K26" s="116"/>
      <c r="L26" s="110" t="s">
        <v>201</v>
      </c>
      <c r="M26" s="109"/>
      <c r="N26" s="121"/>
      <c r="O26" s="121"/>
    </row>
    <row r="27" spans="1:15" ht="15" customHeight="1" x14ac:dyDescent="0.4">
      <c r="A27" s="800"/>
      <c r="B27" s="785" t="s">
        <v>200</v>
      </c>
      <c r="C27" s="108" t="s">
        <v>199</v>
      </c>
      <c r="D27" s="340"/>
      <c r="E27" s="315" t="s">
        <v>198</v>
      </c>
      <c r="F27" s="106"/>
      <c r="G27" s="105" t="s">
        <v>197</v>
      </c>
      <c r="H27" s="105"/>
      <c r="I27" s="105"/>
      <c r="J27" s="105"/>
      <c r="K27" s="105"/>
      <c r="L27" s="105"/>
      <c r="M27" s="104"/>
      <c r="N27" s="121"/>
      <c r="O27" s="121"/>
    </row>
    <row r="28" spans="1:15" ht="15" customHeight="1" x14ac:dyDescent="0.15">
      <c r="A28" s="800"/>
      <c r="B28" s="786"/>
      <c r="C28" s="103" t="s">
        <v>196</v>
      </c>
      <c r="D28" s="102" t="s">
        <v>165</v>
      </c>
      <c r="E28" s="101"/>
      <c r="F28" s="100" t="s">
        <v>195</v>
      </c>
      <c r="G28" s="99"/>
      <c r="H28" s="99"/>
      <c r="I28" s="98"/>
      <c r="J28" s="98"/>
      <c r="K28" s="98"/>
      <c r="L28" s="98"/>
      <c r="M28" s="97"/>
      <c r="N28" s="121"/>
      <c r="O28" s="121"/>
    </row>
    <row r="29" spans="1:15" ht="15" customHeight="1" x14ac:dyDescent="0.4">
      <c r="A29" s="800"/>
      <c r="B29" s="787"/>
      <c r="C29" s="782"/>
      <c r="D29" s="783"/>
      <c r="E29" s="783"/>
      <c r="F29" s="783"/>
      <c r="G29" s="783"/>
      <c r="H29" s="783"/>
      <c r="I29" s="783"/>
      <c r="J29" s="783"/>
      <c r="K29" s="783"/>
      <c r="L29" s="783"/>
      <c r="M29" s="784"/>
      <c r="N29" s="121"/>
      <c r="O29" s="121"/>
    </row>
    <row r="30" spans="1:15" ht="15" customHeight="1" x14ac:dyDescent="0.15">
      <c r="A30" s="800"/>
      <c r="B30" s="306" t="s">
        <v>115</v>
      </c>
      <c r="C30" s="788"/>
      <c r="D30" s="789"/>
      <c r="E30" s="790"/>
      <c r="F30" s="791" t="s">
        <v>204</v>
      </c>
      <c r="G30" s="118"/>
      <c r="H30" s="114"/>
      <c r="I30" s="117"/>
      <c r="J30" s="114"/>
      <c r="K30" s="117"/>
      <c r="L30" s="114"/>
      <c r="M30" s="113"/>
      <c r="N30" s="121"/>
      <c r="O30" s="121"/>
    </row>
    <row r="31" spans="1:15" ht="15" customHeight="1" x14ac:dyDescent="0.15">
      <c r="A31" s="800"/>
      <c r="B31" s="112" t="s">
        <v>111</v>
      </c>
      <c r="C31" s="794"/>
      <c r="D31" s="795"/>
      <c r="E31" s="796"/>
      <c r="F31" s="791"/>
      <c r="G31" s="116"/>
      <c r="H31" s="111" t="s">
        <v>203</v>
      </c>
      <c r="I31" s="116"/>
      <c r="J31" s="111" t="s">
        <v>202</v>
      </c>
      <c r="K31" s="116"/>
      <c r="L31" s="110" t="s">
        <v>201</v>
      </c>
      <c r="M31" s="109"/>
      <c r="N31" s="121"/>
      <c r="O31" s="121"/>
    </row>
    <row r="32" spans="1:15" ht="15" customHeight="1" x14ac:dyDescent="0.4">
      <c r="A32" s="800"/>
      <c r="B32" s="785" t="s">
        <v>200</v>
      </c>
      <c r="C32" s="108" t="s">
        <v>199</v>
      </c>
      <c r="D32" s="340"/>
      <c r="E32" s="315" t="s">
        <v>198</v>
      </c>
      <c r="F32" s="106"/>
      <c r="G32" s="105" t="s">
        <v>197</v>
      </c>
      <c r="H32" s="105"/>
      <c r="I32" s="105"/>
      <c r="J32" s="105"/>
      <c r="K32" s="105"/>
      <c r="L32" s="105"/>
      <c r="M32" s="104"/>
      <c r="N32" s="121"/>
      <c r="O32" s="121"/>
    </row>
    <row r="33" spans="1:15" ht="15" customHeight="1" x14ac:dyDescent="0.15">
      <c r="A33" s="800"/>
      <c r="B33" s="786"/>
      <c r="C33" s="103" t="s">
        <v>196</v>
      </c>
      <c r="D33" s="102" t="s">
        <v>165</v>
      </c>
      <c r="E33" s="101"/>
      <c r="F33" s="100" t="s">
        <v>195</v>
      </c>
      <c r="G33" s="99"/>
      <c r="H33" s="99"/>
      <c r="I33" s="98"/>
      <c r="J33" s="98"/>
      <c r="K33" s="98"/>
      <c r="L33" s="98"/>
      <c r="M33" s="97"/>
      <c r="N33" s="121"/>
      <c r="O33" s="121"/>
    </row>
    <row r="34" spans="1:15" ht="15" customHeight="1" x14ac:dyDescent="0.4">
      <c r="A34" s="801"/>
      <c r="B34" s="787"/>
      <c r="C34" s="782"/>
      <c r="D34" s="783"/>
      <c r="E34" s="783"/>
      <c r="F34" s="783"/>
      <c r="G34" s="783"/>
      <c r="H34" s="783"/>
      <c r="I34" s="783"/>
      <c r="J34" s="783"/>
      <c r="K34" s="783"/>
      <c r="L34" s="783"/>
      <c r="M34" s="784"/>
      <c r="N34" s="121"/>
      <c r="O34" s="121"/>
    </row>
    <row r="35" spans="1:15" ht="20.25" customHeight="1" x14ac:dyDescent="0.4">
      <c r="A35" s="838" t="s">
        <v>118</v>
      </c>
      <c r="B35" s="839"/>
      <c r="C35" s="839"/>
      <c r="D35" s="839"/>
      <c r="E35" s="839"/>
      <c r="F35" s="840"/>
      <c r="G35" s="841"/>
      <c r="H35" s="842" t="s">
        <v>230</v>
      </c>
      <c r="I35" s="843"/>
      <c r="J35" s="843"/>
      <c r="K35" s="843"/>
      <c r="L35" s="843"/>
      <c r="M35" s="844"/>
      <c r="N35" s="122"/>
      <c r="O35" s="121"/>
    </row>
    <row r="36" spans="1:15" ht="15" hidden="1" customHeight="1" x14ac:dyDescent="0.4">
      <c r="A36" s="845" t="s">
        <v>229</v>
      </c>
      <c r="B36" s="846"/>
      <c r="C36" s="846"/>
      <c r="D36" s="846"/>
      <c r="E36" s="846"/>
      <c r="F36" s="846"/>
      <c r="G36" s="846"/>
      <c r="H36" s="846"/>
      <c r="I36" s="846"/>
      <c r="J36" s="846"/>
      <c r="K36" s="846"/>
      <c r="L36" s="846"/>
      <c r="M36" s="847"/>
      <c r="N36" s="121"/>
      <c r="O36" s="121"/>
    </row>
    <row r="37" spans="1:15" ht="15" hidden="1" customHeight="1" x14ac:dyDescent="0.4">
      <c r="A37" s="848" t="s">
        <v>110</v>
      </c>
      <c r="B37" s="849"/>
      <c r="C37" s="852" t="s">
        <v>228</v>
      </c>
      <c r="D37" s="852"/>
      <c r="E37" s="853" t="s">
        <v>101</v>
      </c>
      <c r="F37" s="854"/>
      <c r="G37" s="315"/>
      <c r="H37" s="315"/>
      <c r="I37" s="315"/>
      <c r="J37" s="315"/>
      <c r="K37" s="315"/>
      <c r="L37" s="315"/>
      <c r="M37" s="316"/>
      <c r="N37" s="121"/>
      <c r="O37" s="121"/>
    </row>
    <row r="38" spans="1:15" ht="15" hidden="1" customHeight="1" x14ac:dyDescent="0.4">
      <c r="A38" s="850"/>
      <c r="B38" s="851"/>
      <c r="C38" s="313" t="s">
        <v>100</v>
      </c>
      <c r="D38" s="313" t="s">
        <v>227</v>
      </c>
      <c r="E38" s="313" t="s">
        <v>100</v>
      </c>
      <c r="F38" s="313" t="s">
        <v>227</v>
      </c>
      <c r="G38" s="121"/>
      <c r="H38" s="121"/>
      <c r="I38" s="121"/>
      <c r="J38" s="121"/>
      <c r="K38" s="121"/>
      <c r="L38" s="121"/>
      <c r="M38" s="130"/>
      <c r="N38" s="121"/>
      <c r="O38" s="121"/>
    </row>
    <row r="39" spans="1:15" ht="7.5" hidden="1" customHeight="1" x14ac:dyDescent="0.4">
      <c r="A39" s="853" t="s">
        <v>226</v>
      </c>
      <c r="B39" s="855"/>
      <c r="C39" s="313"/>
      <c r="D39" s="313"/>
      <c r="E39" s="313"/>
      <c r="F39" s="313"/>
      <c r="G39" s="121"/>
      <c r="H39" s="121"/>
      <c r="I39" s="121"/>
      <c r="J39" s="121"/>
      <c r="K39" s="121"/>
      <c r="L39" s="121"/>
      <c r="M39" s="130"/>
      <c r="N39" s="121"/>
      <c r="O39" s="121"/>
    </row>
    <row r="40" spans="1:15" ht="9" hidden="1" customHeight="1" x14ac:dyDescent="0.4">
      <c r="A40" s="856" t="s">
        <v>225</v>
      </c>
      <c r="B40" s="857"/>
      <c r="C40" s="313"/>
      <c r="D40" s="313"/>
      <c r="E40" s="313"/>
      <c r="F40" s="313"/>
      <c r="G40" s="121"/>
      <c r="H40" s="121"/>
      <c r="I40" s="121"/>
      <c r="J40" s="121"/>
      <c r="K40" s="121"/>
      <c r="L40" s="121"/>
      <c r="M40" s="130"/>
      <c r="N40" s="121"/>
      <c r="O40" s="121"/>
    </row>
    <row r="41" spans="1:15" ht="3.75" hidden="1" customHeight="1" x14ac:dyDescent="0.4">
      <c r="A41" s="132" t="s">
        <v>224</v>
      </c>
      <c r="B41" s="131"/>
      <c r="C41" s="852"/>
      <c r="D41" s="852"/>
      <c r="E41" s="852"/>
      <c r="F41" s="852"/>
      <c r="G41" s="121"/>
      <c r="H41" s="121"/>
      <c r="I41" s="121"/>
      <c r="J41" s="121"/>
      <c r="K41" s="121"/>
      <c r="L41" s="121"/>
      <c r="M41" s="130"/>
      <c r="N41" s="121"/>
      <c r="O41" s="121"/>
    </row>
    <row r="42" spans="1:15" ht="8.25" hidden="1" customHeight="1" x14ac:dyDescent="0.4">
      <c r="A42" s="314" t="s">
        <v>223</v>
      </c>
      <c r="B42" s="315"/>
      <c r="C42" s="837"/>
      <c r="D42" s="837"/>
      <c r="E42" s="837"/>
      <c r="F42" s="837"/>
      <c r="G42" s="121"/>
      <c r="H42" s="121"/>
      <c r="I42" s="121"/>
      <c r="J42" s="121"/>
      <c r="K42" s="121"/>
      <c r="L42" s="121"/>
      <c r="M42" s="130"/>
      <c r="N42" s="122"/>
      <c r="O42" s="121"/>
    </row>
    <row r="43" spans="1:15" ht="15" customHeight="1" x14ac:dyDescent="0.4">
      <c r="A43" s="823" t="s">
        <v>222</v>
      </c>
      <c r="B43" s="824"/>
      <c r="C43" s="824"/>
      <c r="D43" s="824"/>
      <c r="E43" s="824"/>
      <c r="F43" s="824"/>
      <c r="G43" s="824"/>
      <c r="H43" s="824"/>
      <c r="I43" s="824"/>
      <c r="J43" s="824"/>
      <c r="K43" s="824"/>
      <c r="L43" s="824"/>
      <c r="M43" s="825"/>
      <c r="N43" s="122"/>
      <c r="O43" s="121"/>
    </row>
    <row r="44" spans="1:15" ht="35.1" customHeight="1" x14ac:dyDescent="0.4">
      <c r="A44" s="826" t="s">
        <v>462</v>
      </c>
      <c r="B44" s="827"/>
      <c r="C44" s="342"/>
      <c r="D44" s="343"/>
      <c r="E44" s="343"/>
      <c r="F44" s="343"/>
      <c r="G44" s="343"/>
      <c r="H44" s="343"/>
      <c r="I44" s="343"/>
      <c r="J44" s="343"/>
      <c r="K44" s="343"/>
      <c r="L44" s="343"/>
      <c r="M44" s="344"/>
    </row>
    <row r="45" spans="1:15" ht="15" customHeight="1" x14ac:dyDescent="0.4">
      <c r="A45" s="828" t="s">
        <v>221</v>
      </c>
      <c r="B45" s="829"/>
      <c r="C45" s="129" t="s">
        <v>190</v>
      </c>
      <c r="D45" s="312" t="s">
        <v>220</v>
      </c>
      <c r="E45" s="312" t="s">
        <v>219</v>
      </c>
      <c r="F45" s="312" t="s">
        <v>218</v>
      </c>
      <c r="G45" s="312" t="s">
        <v>217</v>
      </c>
      <c r="H45" s="834" t="s">
        <v>216</v>
      </c>
      <c r="I45" s="835"/>
      <c r="J45" s="834" t="s">
        <v>215</v>
      </c>
      <c r="K45" s="835"/>
      <c r="L45" s="834" t="s">
        <v>214</v>
      </c>
      <c r="M45" s="835"/>
      <c r="N45" s="121"/>
      <c r="O45" s="121"/>
    </row>
    <row r="46" spans="1:15" ht="15" customHeight="1" x14ac:dyDescent="0.4">
      <c r="A46" s="830"/>
      <c r="B46" s="831"/>
      <c r="C46" s="127"/>
      <c r="D46" s="127"/>
      <c r="E46" s="127"/>
      <c r="F46" s="127"/>
      <c r="G46" s="127"/>
      <c r="H46" s="813"/>
      <c r="I46" s="814"/>
      <c r="J46" s="813"/>
      <c r="K46" s="814"/>
      <c r="L46" s="813"/>
      <c r="M46" s="814"/>
      <c r="N46" s="121"/>
      <c r="O46" s="121"/>
    </row>
    <row r="47" spans="1:15" ht="15" customHeight="1" x14ac:dyDescent="0.4">
      <c r="A47" s="832"/>
      <c r="B47" s="833"/>
      <c r="C47" s="834" t="s">
        <v>213</v>
      </c>
      <c r="D47" s="836"/>
      <c r="E47" s="835"/>
      <c r="F47" s="812"/>
      <c r="G47" s="813"/>
      <c r="H47" s="813"/>
      <c r="I47" s="813"/>
      <c r="J47" s="813"/>
      <c r="K47" s="813"/>
      <c r="L47" s="813"/>
      <c r="M47" s="814"/>
      <c r="N47" s="121"/>
      <c r="O47" s="121"/>
    </row>
    <row r="48" spans="1:15" ht="15" customHeight="1" x14ac:dyDescent="0.4">
      <c r="A48" s="815" t="s">
        <v>81</v>
      </c>
      <c r="B48" s="816"/>
      <c r="C48" s="345" t="s">
        <v>212</v>
      </c>
      <c r="D48" s="126"/>
      <c r="E48" s="125" t="s">
        <v>208</v>
      </c>
      <c r="F48" s="305"/>
      <c r="G48" s="346" t="s">
        <v>209</v>
      </c>
      <c r="H48" s="821"/>
      <c r="I48" s="821"/>
      <c r="J48" s="822" t="s">
        <v>208</v>
      </c>
      <c r="K48" s="822"/>
      <c r="L48" s="802"/>
      <c r="M48" s="803"/>
      <c r="N48" s="122"/>
      <c r="O48" s="121"/>
    </row>
    <row r="49" spans="1:15" ht="15" customHeight="1" x14ac:dyDescent="0.4">
      <c r="A49" s="817"/>
      <c r="B49" s="818"/>
      <c r="C49" s="347" t="s">
        <v>211</v>
      </c>
      <c r="D49" s="126"/>
      <c r="E49" s="125" t="s">
        <v>208</v>
      </c>
      <c r="F49" s="305"/>
      <c r="G49" s="346" t="s">
        <v>209</v>
      </c>
      <c r="H49" s="821"/>
      <c r="I49" s="821"/>
      <c r="J49" s="822" t="s">
        <v>208</v>
      </c>
      <c r="K49" s="822"/>
      <c r="L49" s="802"/>
      <c r="M49" s="803"/>
      <c r="N49" s="122"/>
      <c r="O49" s="121"/>
    </row>
    <row r="50" spans="1:15" ht="15" customHeight="1" x14ac:dyDescent="0.4">
      <c r="A50" s="819"/>
      <c r="B50" s="820"/>
      <c r="C50" s="348" t="s">
        <v>210</v>
      </c>
      <c r="D50" s="124"/>
      <c r="E50" s="123" t="s">
        <v>208</v>
      </c>
      <c r="F50" s="305"/>
      <c r="G50" s="346" t="s">
        <v>209</v>
      </c>
      <c r="H50" s="821"/>
      <c r="I50" s="821"/>
      <c r="J50" s="822" t="s">
        <v>208</v>
      </c>
      <c r="K50" s="822"/>
      <c r="L50" s="802"/>
      <c r="M50" s="803"/>
      <c r="N50" s="122"/>
      <c r="O50" s="121"/>
    </row>
    <row r="51" spans="1:15" ht="15" customHeight="1" x14ac:dyDescent="0.4">
      <c r="A51" s="804" t="s">
        <v>62</v>
      </c>
      <c r="B51" s="805"/>
      <c r="C51" s="806"/>
      <c r="D51" s="807"/>
      <c r="E51" s="807"/>
      <c r="F51" s="807"/>
      <c r="G51" s="807"/>
      <c r="H51" s="807"/>
      <c r="I51" s="807"/>
      <c r="J51" s="807"/>
      <c r="K51" s="807"/>
      <c r="L51" s="807"/>
      <c r="M51" s="808"/>
      <c r="N51" s="122"/>
      <c r="O51" s="121"/>
    </row>
    <row r="52" spans="1:15" ht="35.1" customHeight="1" x14ac:dyDescent="0.4">
      <c r="A52" s="809" t="s">
        <v>207</v>
      </c>
      <c r="B52" s="810"/>
      <c r="C52" s="806"/>
      <c r="D52" s="807"/>
      <c r="E52" s="807"/>
      <c r="F52" s="807"/>
      <c r="G52" s="807"/>
      <c r="H52" s="807"/>
      <c r="I52" s="807"/>
      <c r="J52" s="807"/>
      <c r="K52" s="807"/>
      <c r="L52" s="807"/>
      <c r="M52" s="808"/>
      <c r="N52" s="122"/>
      <c r="O52" s="121"/>
    </row>
    <row r="53" spans="1:15" ht="15" customHeight="1" x14ac:dyDescent="0.4">
      <c r="A53" s="121" t="s">
        <v>193</v>
      </c>
      <c r="B53" s="121"/>
      <c r="C53" s="121"/>
      <c r="D53" s="121"/>
      <c r="E53" s="121"/>
      <c r="F53" s="121"/>
      <c r="G53" s="121"/>
      <c r="H53" s="121"/>
      <c r="I53" s="121"/>
      <c r="J53" s="121"/>
      <c r="K53" s="121"/>
      <c r="L53" s="121"/>
      <c r="M53" s="121"/>
      <c r="N53" s="121"/>
      <c r="O53" s="121"/>
    </row>
    <row r="54" spans="1:15" s="349" customFormat="1" ht="11.25" x14ac:dyDescent="0.4">
      <c r="A54" s="811" t="s">
        <v>206</v>
      </c>
      <c r="B54" s="811"/>
      <c r="C54" s="811"/>
      <c r="D54" s="811"/>
      <c r="E54" s="811"/>
      <c r="F54" s="811"/>
      <c r="G54" s="811"/>
      <c r="H54" s="811"/>
      <c r="I54" s="811"/>
      <c r="J54" s="811"/>
      <c r="K54" s="811"/>
      <c r="L54" s="811"/>
      <c r="M54" s="811"/>
      <c r="N54" s="293"/>
      <c r="O54" s="294"/>
    </row>
    <row r="55" spans="1:15" s="349" customFormat="1" ht="11.25" x14ac:dyDescent="0.4">
      <c r="A55" s="797" t="s">
        <v>449</v>
      </c>
      <c r="B55" s="798"/>
      <c r="C55" s="798"/>
      <c r="D55" s="798"/>
      <c r="E55" s="798"/>
      <c r="F55" s="798"/>
      <c r="G55" s="798"/>
      <c r="H55" s="798"/>
      <c r="I55" s="798"/>
      <c r="J55" s="798"/>
      <c r="K55" s="798"/>
      <c r="L55" s="798"/>
      <c r="M55" s="798"/>
      <c r="N55" s="294"/>
      <c r="O55" s="294"/>
    </row>
    <row r="56" spans="1:15" ht="15" customHeight="1" x14ac:dyDescent="0.4">
      <c r="A56" s="295" t="s">
        <v>205</v>
      </c>
      <c r="B56" s="296"/>
      <c r="C56" s="296"/>
      <c r="D56" s="296"/>
      <c r="E56" s="296"/>
      <c r="F56" s="296"/>
      <c r="G56" s="296"/>
      <c r="H56" s="296"/>
      <c r="I56" s="296"/>
      <c r="J56" s="296"/>
      <c r="K56" s="296"/>
      <c r="L56" s="296"/>
      <c r="M56" s="296"/>
      <c r="N56" s="121"/>
      <c r="O56" s="121"/>
    </row>
    <row r="57" spans="1:15" ht="15" customHeight="1" x14ac:dyDescent="0.4">
      <c r="A57" s="120" t="s">
        <v>463</v>
      </c>
    </row>
    <row r="58" spans="1:15" ht="15" customHeight="1" x14ac:dyDescent="0.15">
      <c r="A58" s="799" t="s">
        <v>464</v>
      </c>
      <c r="B58" s="119" t="s">
        <v>115</v>
      </c>
      <c r="C58" s="788"/>
      <c r="D58" s="789"/>
      <c r="E58" s="790"/>
      <c r="F58" s="791" t="s">
        <v>204</v>
      </c>
      <c r="G58" s="118"/>
      <c r="H58" s="114"/>
      <c r="I58" s="117"/>
      <c r="J58" s="114"/>
      <c r="K58" s="117"/>
      <c r="L58" s="114"/>
      <c r="M58" s="113"/>
    </row>
    <row r="59" spans="1:15" ht="15" customHeight="1" x14ac:dyDescent="0.15">
      <c r="A59" s="800"/>
      <c r="B59" s="350" t="s">
        <v>111</v>
      </c>
      <c r="C59" s="794"/>
      <c r="D59" s="795"/>
      <c r="E59" s="796"/>
      <c r="F59" s="791"/>
      <c r="G59" s="116"/>
      <c r="H59" s="111" t="s">
        <v>203</v>
      </c>
      <c r="I59" s="116"/>
      <c r="J59" s="111" t="s">
        <v>202</v>
      </c>
      <c r="K59" s="116"/>
      <c r="L59" s="110" t="s">
        <v>201</v>
      </c>
      <c r="M59" s="109"/>
    </row>
    <row r="60" spans="1:15" ht="15" customHeight="1" x14ac:dyDescent="0.4">
      <c r="A60" s="800"/>
      <c r="B60" s="785" t="s">
        <v>200</v>
      </c>
      <c r="C60" s="108" t="s">
        <v>199</v>
      </c>
      <c r="D60" s="340"/>
      <c r="E60" s="315" t="s">
        <v>198</v>
      </c>
      <c r="F60" s="106"/>
      <c r="G60" s="105" t="s">
        <v>197</v>
      </c>
      <c r="H60" s="105"/>
      <c r="I60" s="105"/>
      <c r="J60" s="105"/>
      <c r="K60" s="105"/>
      <c r="L60" s="105"/>
      <c r="M60" s="104"/>
    </row>
    <row r="61" spans="1:15" ht="15" customHeight="1" x14ac:dyDescent="0.15">
      <c r="A61" s="800"/>
      <c r="B61" s="786"/>
      <c r="C61" s="103" t="s">
        <v>196</v>
      </c>
      <c r="D61" s="102" t="s">
        <v>165</v>
      </c>
      <c r="E61" s="101"/>
      <c r="F61" s="100" t="s">
        <v>195</v>
      </c>
      <c r="G61" s="99"/>
      <c r="H61" s="99"/>
      <c r="I61" s="98"/>
      <c r="J61" s="98"/>
      <c r="K61" s="98"/>
      <c r="L61" s="98"/>
      <c r="M61" s="97"/>
    </row>
    <row r="62" spans="1:15" ht="15" customHeight="1" x14ac:dyDescent="0.4">
      <c r="A62" s="800"/>
      <c r="B62" s="787"/>
      <c r="C62" s="782"/>
      <c r="D62" s="783"/>
      <c r="E62" s="783"/>
      <c r="F62" s="783"/>
      <c r="G62" s="783"/>
      <c r="H62" s="783"/>
      <c r="I62" s="783"/>
      <c r="J62" s="783"/>
      <c r="K62" s="783"/>
      <c r="L62" s="783"/>
      <c r="M62" s="784"/>
    </row>
    <row r="63" spans="1:15" ht="15" customHeight="1" x14ac:dyDescent="0.15">
      <c r="A63" s="800"/>
      <c r="B63" s="306" t="s">
        <v>115</v>
      </c>
      <c r="C63" s="788"/>
      <c r="D63" s="789"/>
      <c r="E63" s="790"/>
      <c r="F63" s="791" t="s">
        <v>204</v>
      </c>
      <c r="G63" s="118"/>
      <c r="H63" s="114"/>
      <c r="I63" s="117"/>
      <c r="J63" s="114"/>
      <c r="K63" s="117"/>
      <c r="L63" s="114"/>
      <c r="M63" s="113"/>
    </row>
    <row r="64" spans="1:15" ht="15" customHeight="1" x14ac:dyDescent="0.15">
      <c r="A64" s="800"/>
      <c r="B64" s="112" t="s">
        <v>111</v>
      </c>
      <c r="C64" s="794"/>
      <c r="D64" s="795"/>
      <c r="E64" s="796"/>
      <c r="F64" s="791"/>
      <c r="G64" s="116"/>
      <c r="H64" s="111" t="s">
        <v>203</v>
      </c>
      <c r="I64" s="116"/>
      <c r="J64" s="111" t="s">
        <v>202</v>
      </c>
      <c r="K64" s="116"/>
      <c r="L64" s="110" t="s">
        <v>201</v>
      </c>
      <c r="M64" s="109"/>
    </row>
    <row r="65" spans="1:13" ht="15" customHeight="1" x14ac:dyDescent="0.4">
      <c r="A65" s="800"/>
      <c r="B65" s="785" t="s">
        <v>200</v>
      </c>
      <c r="C65" s="108" t="s">
        <v>199</v>
      </c>
      <c r="D65" s="340"/>
      <c r="E65" s="315" t="s">
        <v>198</v>
      </c>
      <c r="F65" s="106"/>
      <c r="G65" s="105" t="s">
        <v>197</v>
      </c>
      <c r="H65" s="105"/>
      <c r="I65" s="105"/>
      <c r="J65" s="105"/>
      <c r="K65" s="105"/>
      <c r="L65" s="105"/>
      <c r="M65" s="104"/>
    </row>
    <row r="66" spans="1:13" ht="15" customHeight="1" x14ac:dyDescent="0.15">
      <c r="A66" s="800"/>
      <c r="B66" s="786"/>
      <c r="C66" s="103" t="s">
        <v>196</v>
      </c>
      <c r="D66" s="102" t="s">
        <v>165</v>
      </c>
      <c r="E66" s="101"/>
      <c r="F66" s="100" t="s">
        <v>195</v>
      </c>
      <c r="G66" s="99"/>
      <c r="H66" s="99"/>
      <c r="I66" s="98"/>
      <c r="J66" s="98"/>
      <c r="K66" s="98"/>
      <c r="L66" s="98"/>
      <c r="M66" s="97"/>
    </row>
    <row r="67" spans="1:13" ht="15" customHeight="1" x14ac:dyDescent="0.4">
      <c r="A67" s="800"/>
      <c r="B67" s="787"/>
      <c r="C67" s="782"/>
      <c r="D67" s="783"/>
      <c r="E67" s="783"/>
      <c r="F67" s="783"/>
      <c r="G67" s="783"/>
      <c r="H67" s="783"/>
      <c r="I67" s="783"/>
      <c r="J67" s="783"/>
      <c r="K67" s="783"/>
      <c r="L67" s="783"/>
      <c r="M67" s="784"/>
    </row>
    <row r="68" spans="1:13" ht="15" customHeight="1" x14ac:dyDescent="0.15">
      <c r="A68" s="800"/>
      <c r="B68" s="306" t="s">
        <v>115</v>
      </c>
      <c r="C68" s="788"/>
      <c r="D68" s="789"/>
      <c r="E68" s="790"/>
      <c r="F68" s="791" t="s">
        <v>204</v>
      </c>
      <c r="G68" s="118"/>
      <c r="H68" s="114"/>
      <c r="I68" s="117"/>
      <c r="J68" s="114"/>
      <c r="K68" s="117"/>
      <c r="L68" s="114"/>
      <c r="M68" s="113"/>
    </row>
    <row r="69" spans="1:13" ht="15" customHeight="1" x14ac:dyDescent="0.15">
      <c r="A69" s="800"/>
      <c r="B69" s="112" t="s">
        <v>111</v>
      </c>
      <c r="C69" s="794"/>
      <c r="D69" s="795"/>
      <c r="E69" s="796"/>
      <c r="F69" s="791"/>
      <c r="G69" s="116"/>
      <c r="H69" s="111" t="s">
        <v>203</v>
      </c>
      <c r="I69" s="116"/>
      <c r="J69" s="111" t="s">
        <v>202</v>
      </c>
      <c r="K69" s="116"/>
      <c r="L69" s="110" t="s">
        <v>201</v>
      </c>
      <c r="M69" s="109"/>
    </row>
    <row r="70" spans="1:13" ht="15" customHeight="1" x14ac:dyDescent="0.4">
      <c r="A70" s="800"/>
      <c r="B70" s="785" t="s">
        <v>200</v>
      </c>
      <c r="C70" s="108" t="s">
        <v>199</v>
      </c>
      <c r="D70" s="340"/>
      <c r="E70" s="315" t="s">
        <v>198</v>
      </c>
      <c r="F70" s="106"/>
      <c r="G70" s="105" t="s">
        <v>197</v>
      </c>
      <c r="H70" s="105"/>
      <c r="I70" s="105"/>
      <c r="J70" s="105"/>
      <c r="K70" s="105"/>
      <c r="L70" s="105"/>
      <c r="M70" s="104"/>
    </row>
    <row r="71" spans="1:13" ht="15" customHeight="1" x14ac:dyDescent="0.15">
      <c r="A71" s="800"/>
      <c r="B71" s="786"/>
      <c r="C71" s="103" t="s">
        <v>196</v>
      </c>
      <c r="D71" s="102" t="s">
        <v>165</v>
      </c>
      <c r="E71" s="101"/>
      <c r="F71" s="100" t="s">
        <v>195</v>
      </c>
      <c r="G71" s="99"/>
      <c r="H71" s="99"/>
      <c r="I71" s="98"/>
      <c r="J71" s="98"/>
      <c r="K71" s="98"/>
      <c r="L71" s="98"/>
      <c r="M71" s="97"/>
    </row>
    <row r="72" spans="1:13" ht="15" customHeight="1" x14ac:dyDescent="0.4">
      <c r="A72" s="800"/>
      <c r="B72" s="787"/>
      <c r="C72" s="782"/>
      <c r="D72" s="783"/>
      <c r="E72" s="783"/>
      <c r="F72" s="783"/>
      <c r="G72" s="783"/>
      <c r="H72" s="783"/>
      <c r="I72" s="783"/>
      <c r="J72" s="783"/>
      <c r="K72" s="783"/>
      <c r="L72" s="783"/>
      <c r="M72" s="784"/>
    </row>
    <row r="73" spans="1:13" ht="15" customHeight="1" x14ac:dyDescent="0.15">
      <c r="A73" s="800"/>
      <c r="B73" s="306" t="s">
        <v>115</v>
      </c>
      <c r="C73" s="788"/>
      <c r="D73" s="789"/>
      <c r="E73" s="790"/>
      <c r="F73" s="791" t="s">
        <v>204</v>
      </c>
      <c r="G73" s="118"/>
      <c r="H73" s="114"/>
      <c r="I73" s="117"/>
      <c r="J73" s="114"/>
      <c r="K73" s="117"/>
      <c r="L73" s="114"/>
      <c r="M73" s="113"/>
    </row>
    <row r="74" spans="1:13" ht="15" customHeight="1" x14ac:dyDescent="0.15">
      <c r="A74" s="800"/>
      <c r="B74" s="112" t="s">
        <v>111</v>
      </c>
      <c r="C74" s="794"/>
      <c r="D74" s="795"/>
      <c r="E74" s="796"/>
      <c r="F74" s="791"/>
      <c r="G74" s="116"/>
      <c r="H74" s="111" t="s">
        <v>203</v>
      </c>
      <c r="I74" s="116"/>
      <c r="J74" s="111" t="s">
        <v>202</v>
      </c>
      <c r="K74" s="116"/>
      <c r="L74" s="110" t="s">
        <v>201</v>
      </c>
      <c r="M74" s="109"/>
    </row>
    <row r="75" spans="1:13" ht="15" customHeight="1" x14ac:dyDescent="0.4">
      <c r="A75" s="800"/>
      <c r="B75" s="785" t="s">
        <v>200</v>
      </c>
      <c r="C75" s="108" t="s">
        <v>199</v>
      </c>
      <c r="D75" s="340"/>
      <c r="E75" s="315" t="s">
        <v>198</v>
      </c>
      <c r="F75" s="106"/>
      <c r="G75" s="105" t="s">
        <v>197</v>
      </c>
      <c r="H75" s="105"/>
      <c r="I75" s="105"/>
      <c r="J75" s="105"/>
      <c r="K75" s="105"/>
      <c r="L75" s="105"/>
      <c r="M75" s="104"/>
    </row>
    <row r="76" spans="1:13" ht="15" customHeight="1" x14ac:dyDescent="0.15">
      <c r="A76" s="800"/>
      <c r="B76" s="786"/>
      <c r="C76" s="103" t="s">
        <v>196</v>
      </c>
      <c r="D76" s="102" t="s">
        <v>165</v>
      </c>
      <c r="E76" s="101"/>
      <c r="F76" s="100" t="s">
        <v>195</v>
      </c>
      <c r="G76" s="99"/>
      <c r="H76" s="99"/>
      <c r="I76" s="98"/>
      <c r="J76" s="98"/>
      <c r="K76" s="98"/>
      <c r="L76" s="98"/>
      <c r="M76" s="97"/>
    </row>
    <row r="77" spans="1:13" ht="15" customHeight="1" x14ac:dyDescent="0.4">
      <c r="A77" s="800"/>
      <c r="B77" s="787"/>
      <c r="C77" s="782"/>
      <c r="D77" s="783"/>
      <c r="E77" s="783"/>
      <c r="F77" s="783"/>
      <c r="G77" s="783"/>
      <c r="H77" s="783"/>
      <c r="I77" s="783"/>
      <c r="J77" s="783"/>
      <c r="K77" s="783"/>
      <c r="L77" s="783"/>
      <c r="M77" s="784"/>
    </row>
    <row r="78" spans="1:13" ht="15" customHeight="1" x14ac:dyDescent="0.15">
      <c r="A78" s="800"/>
      <c r="B78" s="306" t="s">
        <v>115</v>
      </c>
      <c r="C78" s="788"/>
      <c r="D78" s="789"/>
      <c r="E78" s="790"/>
      <c r="F78" s="791" t="s">
        <v>204</v>
      </c>
      <c r="G78" s="118"/>
      <c r="H78" s="114"/>
      <c r="I78" s="117"/>
      <c r="J78" s="114"/>
      <c r="K78" s="117"/>
      <c r="L78" s="114"/>
      <c r="M78" s="113"/>
    </row>
    <row r="79" spans="1:13" ht="15" customHeight="1" x14ac:dyDescent="0.15">
      <c r="A79" s="800"/>
      <c r="B79" s="112" t="s">
        <v>111</v>
      </c>
      <c r="C79" s="794"/>
      <c r="D79" s="795"/>
      <c r="E79" s="796"/>
      <c r="F79" s="791"/>
      <c r="G79" s="116"/>
      <c r="H79" s="111" t="s">
        <v>203</v>
      </c>
      <c r="I79" s="116"/>
      <c r="J79" s="111" t="s">
        <v>202</v>
      </c>
      <c r="K79" s="116"/>
      <c r="L79" s="110" t="s">
        <v>201</v>
      </c>
      <c r="M79" s="109"/>
    </row>
    <row r="80" spans="1:13" ht="15" customHeight="1" x14ac:dyDescent="0.4">
      <c r="A80" s="800"/>
      <c r="B80" s="785" t="s">
        <v>200</v>
      </c>
      <c r="C80" s="108" t="s">
        <v>199</v>
      </c>
      <c r="D80" s="340"/>
      <c r="E80" s="315" t="s">
        <v>198</v>
      </c>
      <c r="F80" s="106"/>
      <c r="G80" s="105" t="s">
        <v>197</v>
      </c>
      <c r="H80" s="105"/>
      <c r="I80" s="105"/>
      <c r="J80" s="105"/>
      <c r="K80" s="105"/>
      <c r="L80" s="105"/>
      <c r="M80" s="104"/>
    </row>
    <row r="81" spans="1:13" ht="15" customHeight="1" x14ac:dyDescent="0.15">
      <c r="A81" s="800"/>
      <c r="B81" s="786"/>
      <c r="C81" s="103" t="s">
        <v>196</v>
      </c>
      <c r="D81" s="102" t="s">
        <v>165</v>
      </c>
      <c r="E81" s="101"/>
      <c r="F81" s="100" t="s">
        <v>195</v>
      </c>
      <c r="G81" s="99"/>
      <c r="H81" s="99"/>
      <c r="I81" s="98"/>
      <c r="J81" s="98"/>
      <c r="K81" s="98"/>
      <c r="L81" s="98"/>
      <c r="M81" s="97"/>
    </row>
    <row r="82" spans="1:13" ht="15" customHeight="1" x14ac:dyDescent="0.4">
      <c r="A82" s="800"/>
      <c r="B82" s="787"/>
      <c r="C82" s="782"/>
      <c r="D82" s="783"/>
      <c r="E82" s="783"/>
      <c r="F82" s="783"/>
      <c r="G82" s="783"/>
      <c r="H82" s="783"/>
      <c r="I82" s="783"/>
      <c r="J82" s="783"/>
      <c r="K82" s="783"/>
      <c r="L82" s="783"/>
      <c r="M82" s="784"/>
    </row>
    <row r="83" spans="1:13" ht="15" customHeight="1" x14ac:dyDescent="0.15">
      <c r="A83" s="800"/>
      <c r="B83" s="306" t="s">
        <v>115</v>
      </c>
      <c r="C83" s="788"/>
      <c r="D83" s="789"/>
      <c r="E83" s="790"/>
      <c r="F83" s="791" t="s">
        <v>204</v>
      </c>
      <c r="G83" s="792"/>
      <c r="H83" s="114"/>
      <c r="I83" s="792"/>
      <c r="J83" s="114"/>
      <c r="K83" s="792"/>
      <c r="L83" s="114"/>
      <c r="M83" s="113"/>
    </row>
    <row r="84" spans="1:13" ht="15" customHeight="1" x14ac:dyDescent="0.15">
      <c r="A84" s="800"/>
      <c r="B84" s="112" t="s">
        <v>111</v>
      </c>
      <c r="C84" s="794"/>
      <c r="D84" s="795"/>
      <c r="E84" s="796"/>
      <c r="F84" s="791"/>
      <c r="G84" s="793"/>
      <c r="H84" s="111" t="s">
        <v>203</v>
      </c>
      <c r="I84" s="793"/>
      <c r="J84" s="111" t="s">
        <v>202</v>
      </c>
      <c r="K84" s="793"/>
      <c r="L84" s="110" t="s">
        <v>201</v>
      </c>
      <c r="M84" s="109"/>
    </row>
    <row r="85" spans="1:13" ht="15" customHeight="1" x14ac:dyDescent="0.4">
      <c r="A85" s="800"/>
      <c r="B85" s="785" t="s">
        <v>200</v>
      </c>
      <c r="C85" s="108" t="s">
        <v>199</v>
      </c>
      <c r="D85" s="340"/>
      <c r="E85" s="315" t="s">
        <v>198</v>
      </c>
      <c r="F85" s="106"/>
      <c r="G85" s="105" t="s">
        <v>197</v>
      </c>
      <c r="H85" s="105"/>
      <c r="I85" s="105"/>
      <c r="J85" s="105"/>
      <c r="K85" s="105"/>
      <c r="L85" s="105"/>
      <c r="M85" s="104"/>
    </row>
    <row r="86" spans="1:13" ht="15" customHeight="1" x14ac:dyDescent="0.15">
      <c r="A86" s="800"/>
      <c r="B86" s="786"/>
      <c r="C86" s="103" t="s">
        <v>196</v>
      </c>
      <c r="D86" s="102" t="s">
        <v>165</v>
      </c>
      <c r="E86" s="101"/>
      <c r="F86" s="100" t="s">
        <v>195</v>
      </c>
      <c r="G86" s="99"/>
      <c r="H86" s="99"/>
      <c r="I86" s="98"/>
      <c r="J86" s="98"/>
      <c r="K86" s="98"/>
      <c r="L86" s="98"/>
      <c r="M86" s="97"/>
    </row>
    <row r="87" spans="1:13" ht="15" customHeight="1" x14ac:dyDescent="0.4">
      <c r="A87" s="801"/>
      <c r="B87" s="787"/>
      <c r="C87" s="782"/>
      <c r="D87" s="783"/>
      <c r="E87" s="783"/>
      <c r="F87" s="783"/>
      <c r="G87" s="783"/>
      <c r="H87" s="783"/>
      <c r="I87" s="783"/>
      <c r="J87" s="783"/>
      <c r="K87" s="783"/>
      <c r="L87" s="783"/>
      <c r="M87" s="784"/>
    </row>
    <row r="88" spans="1:13" ht="5.0999999999999996" customHeight="1" x14ac:dyDescent="0.4"/>
  </sheetData>
  <mergeCells count="113">
    <mergeCell ref="A3:D3"/>
    <mergeCell ref="E3:F3"/>
    <mergeCell ref="H3:K3"/>
    <mergeCell ref="L3:M3"/>
    <mergeCell ref="A4:A10"/>
    <mergeCell ref="C4:M4"/>
    <mergeCell ref="C5:M5"/>
    <mergeCell ref="B6:B8"/>
    <mergeCell ref="C8:M8"/>
    <mergeCell ref="C9:M9"/>
    <mergeCell ref="C10:M10"/>
    <mergeCell ref="A39:B39"/>
    <mergeCell ref="A40:B40"/>
    <mergeCell ref="C41:D41"/>
    <mergeCell ref="E41:F41"/>
    <mergeCell ref="A11:A19"/>
    <mergeCell ref="C11:E11"/>
    <mergeCell ref="F11:F12"/>
    <mergeCell ref="C12:E12"/>
    <mergeCell ref="B13:B15"/>
    <mergeCell ref="C15:M15"/>
    <mergeCell ref="B16:G16"/>
    <mergeCell ref="I16:J16"/>
    <mergeCell ref="L16:M16"/>
    <mergeCell ref="B17:C19"/>
    <mergeCell ref="D17:E17"/>
    <mergeCell ref="F17:M17"/>
    <mergeCell ref="D18:E19"/>
    <mergeCell ref="C42:D42"/>
    <mergeCell ref="E42:F42"/>
    <mergeCell ref="B32:B34"/>
    <mergeCell ref="C34:M34"/>
    <mergeCell ref="A35:G35"/>
    <mergeCell ref="H35:M35"/>
    <mergeCell ref="A36:M36"/>
    <mergeCell ref="A37:B38"/>
    <mergeCell ref="C37:D37"/>
    <mergeCell ref="E37:F37"/>
    <mergeCell ref="A20:A34"/>
    <mergeCell ref="C25:E25"/>
    <mergeCell ref="F25:F26"/>
    <mergeCell ref="C26:E26"/>
    <mergeCell ref="B27:B29"/>
    <mergeCell ref="C29:M29"/>
    <mergeCell ref="C30:E30"/>
    <mergeCell ref="F30:F31"/>
    <mergeCell ref="C31:E31"/>
    <mergeCell ref="C20:E20"/>
    <mergeCell ref="F20:F21"/>
    <mergeCell ref="C21:E21"/>
    <mergeCell ref="B22:B24"/>
    <mergeCell ref="C24:M24"/>
    <mergeCell ref="A43:M43"/>
    <mergeCell ref="A44:B44"/>
    <mergeCell ref="A45:B47"/>
    <mergeCell ref="H45:I45"/>
    <mergeCell ref="J45:K45"/>
    <mergeCell ref="L45:M45"/>
    <mergeCell ref="H46:I46"/>
    <mergeCell ref="J46:K46"/>
    <mergeCell ref="L46:M46"/>
    <mergeCell ref="C47:E47"/>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A55:M55"/>
    <mergeCell ref="A58:A87"/>
    <mergeCell ref="C58:E58"/>
    <mergeCell ref="F58:F59"/>
    <mergeCell ref="C59:E59"/>
    <mergeCell ref="B60:B62"/>
    <mergeCell ref="C62:M62"/>
    <mergeCell ref="C63:E63"/>
    <mergeCell ref="F63:F64"/>
    <mergeCell ref="C64:E64"/>
    <mergeCell ref="C73:E73"/>
    <mergeCell ref="F73:F74"/>
    <mergeCell ref="C74:E74"/>
    <mergeCell ref="B75:B77"/>
    <mergeCell ref="C77:M77"/>
    <mergeCell ref="C78:E78"/>
    <mergeCell ref="F78:F79"/>
    <mergeCell ref="C79:E79"/>
    <mergeCell ref="B65:B67"/>
    <mergeCell ref="C67:M67"/>
    <mergeCell ref="C68:E68"/>
    <mergeCell ref="F68:F69"/>
    <mergeCell ref="C69:E69"/>
    <mergeCell ref="B70:B72"/>
    <mergeCell ref="C72:M72"/>
    <mergeCell ref="B85:B87"/>
    <mergeCell ref="C87:M87"/>
    <mergeCell ref="B80:B82"/>
    <mergeCell ref="C82:M82"/>
    <mergeCell ref="C83:E83"/>
    <mergeCell ref="F83:F84"/>
    <mergeCell ref="G83:G84"/>
    <mergeCell ref="I83:I84"/>
    <mergeCell ref="K83:K84"/>
    <mergeCell ref="C84:E84"/>
  </mergeCells>
  <phoneticPr fontId="20"/>
  <dataValidations count="9">
    <dataValidation type="whole" operator="greaterThanOrEqual" allowBlank="1" showInputMessage="1" showErrorMessage="1" sqref="C44" xr:uid="{9053FDA6-AE5D-4619-9858-8859CD41E0B4}">
      <formula1>0</formula1>
    </dataValidation>
    <dataValidation type="list" allowBlank="1" showInputMessage="1" showErrorMessage="1" sqref="C46:M46 I16:J16 L16:M16 G3 L3:M3" xr:uid="{2D150CE5-07B2-419D-83C6-F9A339B77C30}">
      <formula1>"○"</formula1>
    </dataValidation>
    <dataValidation type="whole" imeMode="disabled" operator="greaterThanOrEqual" allowBlank="1" showInputMessage="1" showErrorMessage="1" sqref="K20:K21 I20:I21 G21 K30:K31 I30:I31 G31 K58:K59 I58:I59 G59 K63:K64 I63:I64 G64 K68:K69 I68:I69 G69 K73:K74 I73:I74 G74 G83:G84 I83:I84 K83:K84 K11:K12 I11:I12 G12 K25:K26 I25:I26 G26 K78:K79 I78:I79 G79" xr:uid="{A3A531E1-B4F9-4C4D-B6E2-D6D652788E6B}">
      <formula1>0</formula1>
    </dataValidation>
    <dataValidation imeMode="disabled" allowBlank="1" showInputMessage="1" showErrorMessage="1" sqref="D6 F6 D13 F13 D22 F22 D27 F27 D32 F32 D60 F60 D65 F65 D70 F70 D75 F75 D80 F80 D85 F85" xr:uid="{C88125C4-3795-4DB0-8110-ACFD1C94DE71}"/>
    <dataValidation imeMode="fullKatakana" allowBlank="1" showInputMessage="1" showErrorMessage="1" sqref="C4:M4 C11:E11 C58:E58 C63:E63 C68:E68 C73:E73 C78:E78 C83:E83 C20:E20 C30:E30 C25:E25" xr:uid="{763D924C-6827-4020-A574-09255F783E01}"/>
    <dataValidation type="list" allowBlank="1" showInputMessage="1" showErrorMessage="1" sqref="F71 F14 F81 F28 F33 F61 F66 F76 F7 F23 F86" xr:uid="{BA69CBB3-5BCE-443B-8103-21D92BF2A408}">
      <formula1>"市,郡,区"</formula1>
    </dataValidation>
    <dataValidation type="list" allowBlank="1" showInputMessage="1" showErrorMessage="1" sqref="D71 D14 D81 D28 D33 D61 D66 D76 D7 D23 D86" xr:uid="{C93E2FF7-B2F7-420E-B9EF-5427BDBF2B21}">
      <formula1>"都,道,府,県"</formula1>
    </dataValidation>
    <dataValidation type="list" imeMode="disabled" operator="greaterThanOrEqual" allowBlank="1" showInputMessage="1" sqref="G11 G20 G25 G30 G58 G63 G68 G73 G78" xr:uid="{CFAF6034-9AEA-4F55-93C9-CD2CAA79974E}">
      <formula1>"昭和,平成"</formula1>
    </dataValidation>
    <dataValidation type="list" allowBlank="1" showInputMessage="1" sqref="G7" xr:uid="{6D66F705-A4C1-46AE-88FA-29B7D33B1791}">
      <formula1>"中,東,南,西,安佐南,安佐北,安芸,佐伯"</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4C29A-7AD2-42E4-A73D-EE83FC875FB3}">
  <sheetPr codeName="Sheet6"/>
  <dimension ref="A1:O126"/>
  <sheetViews>
    <sheetView workbookViewId="0"/>
  </sheetViews>
  <sheetFormatPr defaultColWidth="3.875" defaultRowHeight="13.5" x14ac:dyDescent="0.4"/>
  <cols>
    <col min="1" max="1" width="5.625" style="96" customWidth="1"/>
    <col min="2" max="7" width="8.625" style="96" customWidth="1"/>
    <col min="8" max="13" width="4.625" style="96" customWidth="1"/>
    <col min="14" max="16384" width="3.875" style="96"/>
  </cols>
  <sheetData>
    <row r="1" spans="1:15" ht="15" customHeight="1" x14ac:dyDescent="0.4">
      <c r="A1" s="144" t="s">
        <v>252</v>
      </c>
      <c r="B1" s="121"/>
      <c r="C1" s="121"/>
      <c r="D1" s="121"/>
      <c r="E1" s="121"/>
      <c r="F1" s="121"/>
      <c r="G1" s="121"/>
      <c r="H1" s="121"/>
      <c r="I1" s="121"/>
      <c r="J1" s="121"/>
      <c r="K1" s="121"/>
      <c r="L1" s="121"/>
      <c r="M1" s="121"/>
      <c r="N1" s="121"/>
      <c r="O1" s="121"/>
    </row>
    <row r="2" spans="1:15" ht="15" customHeight="1" x14ac:dyDescent="0.4">
      <c r="A2" s="143"/>
      <c r="B2" s="121"/>
      <c r="C2" s="121"/>
      <c r="D2" s="121"/>
      <c r="E2" s="121"/>
      <c r="F2" s="121"/>
      <c r="G2" s="121"/>
      <c r="H2" s="121"/>
      <c r="I2" s="121"/>
      <c r="J2" s="121"/>
      <c r="K2" s="121"/>
      <c r="L2" s="121"/>
      <c r="M2" s="121"/>
      <c r="N2" s="121"/>
      <c r="O2" s="121"/>
    </row>
    <row r="3" spans="1:15" ht="15" customHeight="1" x14ac:dyDescent="0.4">
      <c r="A3" s="872" t="s">
        <v>241</v>
      </c>
      <c r="B3" s="873"/>
      <c r="C3" s="873"/>
      <c r="D3" s="873"/>
      <c r="E3" s="874" t="s">
        <v>251</v>
      </c>
      <c r="F3" s="875"/>
      <c r="G3" s="142"/>
      <c r="H3" s="876" t="s">
        <v>250</v>
      </c>
      <c r="I3" s="877"/>
      <c r="J3" s="877"/>
      <c r="K3" s="877"/>
      <c r="L3" s="878"/>
      <c r="M3" s="879"/>
      <c r="N3" s="122"/>
      <c r="O3" s="121"/>
    </row>
    <row r="4" spans="1:15" ht="15" customHeight="1" x14ac:dyDescent="0.4">
      <c r="A4" s="799" t="s">
        <v>240</v>
      </c>
      <c r="B4" s="119" t="s">
        <v>115</v>
      </c>
      <c r="C4" s="880"/>
      <c r="D4" s="881"/>
      <c r="E4" s="881"/>
      <c r="F4" s="881"/>
      <c r="G4" s="881"/>
      <c r="H4" s="881"/>
      <c r="I4" s="881"/>
      <c r="J4" s="881"/>
      <c r="K4" s="881"/>
      <c r="L4" s="881"/>
      <c r="M4" s="882"/>
      <c r="N4" s="121"/>
      <c r="O4" s="121"/>
    </row>
    <row r="5" spans="1:15" ht="15" customHeight="1" x14ac:dyDescent="0.4">
      <c r="A5" s="800"/>
      <c r="B5" s="141" t="s">
        <v>127</v>
      </c>
      <c r="C5" s="883"/>
      <c r="D5" s="884"/>
      <c r="E5" s="884"/>
      <c r="F5" s="884"/>
      <c r="G5" s="884"/>
      <c r="H5" s="884"/>
      <c r="I5" s="884"/>
      <c r="J5" s="884"/>
      <c r="K5" s="884"/>
      <c r="L5" s="884"/>
      <c r="M5" s="885"/>
      <c r="N5" s="121"/>
      <c r="O5" s="121"/>
    </row>
    <row r="6" spans="1:15" ht="15" customHeight="1" x14ac:dyDescent="0.4">
      <c r="A6" s="800"/>
      <c r="B6" s="886" t="s">
        <v>126</v>
      </c>
      <c r="C6" s="108" t="s">
        <v>199</v>
      </c>
      <c r="D6" s="106"/>
      <c r="E6" s="107" t="s">
        <v>198</v>
      </c>
      <c r="F6" s="106"/>
      <c r="G6" s="105" t="s">
        <v>197</v>
      </c>
      <c r="H6" s="105"/>
      <c r="I6" s="105"/>
      <c r="J6" s="105"/>
      <c r="K6" s="105"/>
      <c r="L6" s="105"/>
      <c r="M6" s="104"/>
      <c r="N6" s="121"/>
      <c r="O6" s="121"/>
    </row>
    <row r="7" spans="1:15" ht="15" customHeight="1" x14ac:dyDescent="0.15">
      <c r="A7" s="800"/>
      <c r="B7" s="887"/>
      <c r="C7" s="103" t="s">
        <v>196</v>
      </c>
      <c r="D7" s="102" t="s">
        <v>165</v>
      </c>
      <c r="E7" s="101" t="s">
        <v>196</v>
      </c>
      <c r="F7" s="100" t="s">
        <v>195</v>
      </c>
      <c r="G7" s="99"/>
      <c r="H7" s="99" t="s">
        <v>239</v>
      </c>
      <c r="I7" s="98"/>
      <c r="J7" s="98"/>
      <c r="K7" s="98"/>
      <c r="L7" s="98"/>
      <c r="M7" s="97"/>
      <c r="N7" s="121"/>
      <c r="O7" s="121"/>
    </row>
    <row r="8" spans="1:15" ht="15" customHeight="1" x14ac:dyDescent="0.4">
      <c r="A8" s="800"/>
      <c r="B8" s="888"/>
      <c r="C8" s="782"/>
      <c r="D8" s="783"/>
      <c r="E8" s="783"/>
      <c r="F8" s="783"/>
      <c r="G8" s="783"/>
      <c r="H8" s="783"/>
      <c r="I8" s="783"/>
      <c r="J8" s="783"/>
      <c r="K8" s="783"/>
      <c r="L8" s="783"/>
      <c r="M8" s="784"/>
      <c r="N8" s="121"/>
      <c r="O8" s="121"/>
    </row>
    <row r="9" spans="1:15" ht="15" customHeight="1" x14ac:dyDescent="0.4">
      <c r="A9" s="800"/>
      <c r="B9" s="140" t="s">
        <v>120</v>
      </c>
      <c r="C9" s="889"/>
      <c r="D9" s="890"/>
      <c r="E9" s="890"/>
      <c r="F9" s="890"/>
      <c r="G9" s="890"/>
      <c r="H9" s="890"/>
      <c r="I9" s="890"/>
      <c r="J9" s="890"/>
      <c r="K9" s="890"/>
      <c r="L9" s="890"/>
      <c r="M9" s="891"/>
      <c r="N9" s="121"/>
      <c r="O9" s="121"/>
    </row>
    <row r="10" spans="1:15" ht="15" customHeight="1" x14ac:dyDescent="0.4">
      <c r="A10" s="801"/>
      <c r="B10" s="139" t="s">
        <v>238</v>
      </c>
      <c r="C10" s="812"/>
      <c r="D10" s="813"/>
      <c r="E10" s="813"/>
      <c r="F10" s="813"/>
      <c r="G10" s="813"/>
      <c r="H10" s="813"/>
      <c r="I10" s="813"/>
      <c r="J10" s="813"/>
      <c r="K10" s="813"/>
      <c r="L10" s="813"/>
      <c r="M10" s="814"/>
      <c r="N10" s="121"/>
      <c r="O10" s="121"/>
    </row>
    <row r="11" spans="1:15" ht="15" customHeight="1" x14ac:dyDescent="0.15">
      <c r="A11" s="799" t="s">
        <v>237</v>
      </c>
      <c r="B11" s="115" t="s">
        <v>115</v>
      </c>
      <c r="C11" s="788"/>
      <c r="D11" s="789"/>
      <c r="E11" s="790"/>
      <c r="F11" s="791" t="s">
        <v>204</v>
      </c>
      <c r="G11" s="118"/>
      <c r="H11" s="114"/>
      <c r="I11" s="117"/>
      <c r="J11" s="114"/>
      <c r="K11" s="117"/>
      <c r="L11" s="114"/>
      <c r="M11" s="113"/>
      <c r="N11" s="121"/>
      <c r="O11" s="121"/>
    </row>
    <row r="12" spans="1:15" ht="15" customHeight="1" x14ac:dyDescent="0.15">
      <c r="A12" s="800"/>
      <c r="B12" s="112" t="s">
        <v>111</v>
      </c>
      <c r="C12" s="794"/>
      <c r="D12" s="795"/>
      <c r="E12" s="796"/>
      <c r="F12" s="791"/>
      <c r="G12" s="116"/>
      <c r="H12" s="111" t="s">
        <v>203</v>
      </c>
      <c r="I12" s="116"/>
      <c r="J12" s="111" t="s">
        <v>202</v>
      </c>
      <c r="K12" s="116"/>
      <c r="L12" s="110" t="s">
        <v>201</v>
      </c>
      <c r="M12" s="109"/>
      <c r="N12" s="121"/>
      <c r="O12" s="121"/>
    </row>
    <row r="13" spans="1:15" ht="15" customHeight="1" x14ac:dyDescent="0.4">
      <c r="A13" s="800"/>
      <c r="B13" s="785" t="s">
        <v>200</v>
      </c>
      <c r="C13" s="108" t="s">
        <v>199</v>
      </c>
      <c r="D13" s="106"/>
      <c r="E13" s="107" t="s">
        <v>198</v>
      </c>
      <c r="F13" s="106"/>
      <c r="G13" s="105" t="s">
        <v>197</v>
      </c>
      <c r="H13" s="105"/>
      <c r="I13" s="105"/>
      <c r="J13" s="105"/>
      <c r="K13" s="105"/>
      <c r="L13" s="105"/>
      <c r="M13" s="104"/>
      <c r="N13" s="121"/>
      <c r="O13" s="121"/>
    </row>
    <row r="14" spans="1:15" ht="15" customHeight="1" x14ac:dyDescent="0.15">
      <c r="A14" s="800"/>
      <c r="B14" s="786"/>
      <c r="C14" s="103" t="s">
        <v>196</v>
      </c>
      <c r="D14" s="102" t="s">
        <v>165</v>
      </c>
      <c r="E14" s="101"/>
      <c r="F14" s="100" t="s">
        <v>195</v>
      </c>
      <c r="G14" s="99"/>
      <c r="H14" s="99"/>
      <c r="I14" s="98"/>
      <c r="J14" s="98"/>
      <c r="K14" s="98"/>
      <c r="L14" s="98"/>
      <c r="M14" s="97"/>
      <c r="N14" s="121"/>
      <c r="O14" s="121"/>
    </row>
    <row r="15" spans="1:15" ht="15" customHeight="1" x14ac:dyDescent="0.4">
      <c r="A15" s="800"/>
      <c r="B15" s="787"/>
      <c r="C15" s="782"/>
      <c r="D15" s="783"/>
      <c r="E15" s="783"/>
      <c r="F15" s="783"/>
      <c r="G15" s="783"/>
      <c r="H15" s="783"/>
      <c r="I15" s="783"/>
      <c r="J15" s="783"/>
      <c r="K15" s="783"/>
      <c r="L15" s="783"/>
      <c r="M15" s="784"/>
      <c r="N15" s="121"/>
      <c r="O15" s="121"/>
    </row>
    <row r="16" spans="1:15" ht="15" customHeight="1" x14ac:dyDescent="0.4">
      <c r="A16" s="800"/>
      <c r="B16" s="834" t="s">
        <v>236</v>
      </c>
      <c r="C16" s="836"/>
      <c r="D16" s="836"/>
      <c r="E16" s="836"/>
      <c r="F16" s="836"/>
      <c r="G16" s="835"/>
      <c r="H16" s="148" t="s">
        <v>235</v>
      </c>
      <c r="I16" s="860"/>
      <c r="J16" s="861"/>
      <c r="K16" s="147" t="s">
        <v>234</v>
      </c>
      <c r="L16" s="860"/>
      <c r="M16" s="861"/>
      <c r="N16" s="121"/>
      <c r="O16" s="121"/>
    </row>
    <row r="17" spans="1:15" ht="15" customHeight="1" x14ac:dyDescent="0.4">
      <c r="A17" s="858"/>
      <c r="B17" s="862" t="s">
        <v>233</v>
      </c>
      <c r="C17" s="863"/>
      <c r="D17" s="804" t="s">
        <v>232</v>
      </c>
      <c r="E17" s="805"/>
      <c r="F17" s="813"/>
      <c r="G17" s="813"/>
      <c r="H17" s="868"/>
      <c r="I17" s="868"/>
      <c r="J17" s="868"/>
      <c r="K17" s="813"/>
      <c r="L17" s="813"/>
      <c r="M17" s="814"/>
      <c r="N17" s="121"/>
      <c r="O17" s="121"/>
    </row>
    <row r="18" spans="1:15" ht="15" customHeight="1" x14ac:dyDescent="0.4">
      <c r="A18" s="858"/>
      <c r="B18" s="864"/>
      <c r="C18" s="865"/>
      <c r="D18" s="828" t="s">
        <v>231</v>
      </c>
      <c r="E18" s="869"/>
      <c r="F18" s="138"/>
      <c r="G18" s="138"/>
      <c r="H18" s="138"/>
      <c r="I18" s="138"/>
      <c r="J18" s="138"/>
      <c r="K18" s="138"/>
      <c r="L18" s="138"/>
      <c r="M18" s="137"/>
      <c r="N18" s="121"/>
      <c r="O18" s="121"/>
    </row>
    <row r="19" spans="1:15" ht="15" customHeight="1" x14ac:dyDescent="0.4">
      <c r="A19" s="859"/>
      <c r="B19" s="866"/>
      <c r="C19" s="867"/>
      <c r="D19" s="870"/>
      <c r="E19" s="871"/>
      <c r="F19" s="136"/>
      <c r="G19" s="136"/>
      <c r="H19" s="136"/>
      <c r="I19" s="136"/>
      <c r="J19" s="136"/>
      <c r="K19" s="136"/>
      <c r="L19" s="136"/>
      <c r="M19" s="135"/>
      <c r="N19" s="121"/>
      <c r="O19" s="121"/>
    </row>
    <row r="20" spans="1:15" ht="15" customHeight="1" x14ac:dyDescent="0.4">
      <c r="A20" s="799" t="s">
        <v>248</v>
      </c>
      <c r="B20" s="115" t="s">
        <v>115</v>
      </c>
      <c r="C20" s="788"/>
      <c r="D20" s="789"/>
      <c r="E20" s="790"/>
      <c r="F20" s="128" t="s">
        <v>204</v>
      </c>
      <c r="G20" s="146"/>
      <c r="H20" s="107"/>
      <c r="I20" s="146" t="s">
        <v>203</v>
      </c>
      <c r="J20" s="107"/>
      <c r="K20" s="145" t="s">
        <v>202</v>
      </c>
      <c r="L20" s="107"/>
      <c r="M20" s="134" t="s">
        <v>201</v>
      </c>
      <c r="N20" s="121"/>
      <c r="O20" s="121"/>
    </row>
    <row r="21" spans="1:15" ht="15" customHeight="1" x14ac:dyDescent="0.4">
      <c r="A21" s="800"/>
      <c r="B21" s="112" t="s">
        <v>111</v>
      </c>
      <c r="C21" s="794"/>
      <c r="D21" s="795"/>
      <c r="E21" s="796"/>
      <c r="F21" s="898" t="s">
        <v>245</v>
      </c>
      <c r="G21" s="898"/>
      <c r="H21" s="148" t="s">
        <v>235</v>
      </c>
      <c r="I21" s="860"/>
      <c r="J21" s="861"/>
      <c r="K21" s="147" t="s">
        <v>234</v>
      </c>
      <c r="L21" s="860"/>
      <c r="M21" s="861"/>
      <c r="N21" s="121"/>
      <c r="O21" s="121"/>
    </row>
    <row r="22" spans="1:15" ht="15" customHeight="1" x14ac:dyDescent="0.4">
      <c r="A22" s="800"/>
      <c r="B22" s="785" t="s">
        <v>200</v>
      </c>
      <c r="C22" s="108" t="s">
        <v>199</v>
      </c>
      <c r="D22" s="106"/>
      <c r="E22" s="107" t="s">
        <v>198</v>
      </c>
      <c r="F22" s="106"/>
      <c r="G22" s="105" t="s">
        <v>197</v>
      </c>
      <c r="H22" s="105"/>
      <c r="I22" s="105"/>
      <c r="J22" s="105"/>
      <c r="K22" s="105"/>
      <c r="L22" s="105"/>
      <c r="M22" s="104"/>
      <c r="N22" s="121"/>
      <c r="O22" s="121"/>
    </row>
    <row r="23" spans="1:15" ht="15" customHeight="1" x14ac:dyDescent="0.15">
      <c r="A23" s="800"/>
      <c r="B23" s="786"/>
      <c r="C23" s="103" t="s">
        <v>196</v>
      </c>
      <c r="D23" s="102" t="s">
        <v>165</v>
      </c>
      <c r="E23" s="101"/>
      <c r="F23" s="100" t="s">
        <v>195</v>
      </c>
      <c r="G23" s="99"/>
      <c r="H23" s="99"/>
      <c r="I23" s="98"/>
      <c r="J23" s="98"/>
      <c r="K23" s="98"/>
      <c r="L23" s="98"/>
      <c r="M23" s="97"/>
      <c r="N23" s="121"/>
      <c r="O23" s="121"/>
    </row>
    <row r="24" spans="1:15" ht="15" customHeight="1" x14ac:dyDescent="0.4">
      <c r="A24" s="800"/>
      <c r="B24" s="787"/>
      <c r="C24" s="782"/>
      <c r="D24" s="783"/>
      <c r="E24" s="783"/>
      <c r="F24" s="783"/>
      <c r="G24" s="783"/>
      <c r="H24" s="783"/>
      <c r="I24" s="783"/>
      <c r="J24" s="783"/>
      <c r="K24" s="783"/>
      <c r="L24" s="783"/>
      <c r="M24" s="784"/>
      <c r="N24" s="121"/>
      <c r="O24" s="121"/>
    </row>
    <row r="25" spans="1:15" ht="15" customHeight="1" x14ac:dyDescent="0.4">
      <c r="A25" s="800"/>
      <c r="B25" s="115" t="s">
        <v>115</v>
      </c>
      <c r="C25" s="788"/>
      <c r="D25" s="789"/>
      <c r="E25" s="790"/>
      <c r="F25" s="128" t="s">
        <v>204</v>
      </c>
      <c r="G25" s="146"/>
      <c r="H25" s="107"/>
      <c r="I25" s="146" t="s">
        <v>203</v>
      </c>
      <c r="J25" s="107"/>
      <c r="K25" s="145" t="s">
        <v>202</v>
      </c>
      <c r="L25" s="107"/>
      <c r="M25" s="134" t="s">
        <v>201</v>
      </c>
      <c r="N25" s="121"/>
      <c r="O25" s="121"/>
    </row>
    <row r="26" spans="1:15" ht="15" customHeight="1" x14ac:dyDescent="0.4">
      <c r="A26" s="800"/>
      <c r="B26" s="112" t="s">
        <v>111</v>
      </c>
      <c r="C26" s="794"/>
      <c r="D26" s="795"/>
      <c r="E26" s="796"/>
      <c r="F26" s="898" t="s">
        <v>245</v>
      </c>
      <c r="G26" s="898"/>
      <c r="H26" s="148" t="s">
        <v>235</v>
      </c>
      <c r="I26" s="860"/>
      <c r="J26" s="861"/>
      <c r="K26" s="147" t="s">
        <v>234</v>
      </c>
      <c r="L26" s="860"/>
      <c r="M26" s="861"/>
      <c r="N26" s="121"/>
      <c r="O26" s="121"/>
    </row>
    <row r="27" spans="1:15" ht="15" customHeight="1" x14ac:dyDescent="0.4">
      <c r="A27" s="800"/>
      <c r="B27" s="785" t="s">
        <v>200</v>
      </c>
      <c r="C27" s="108" t="s">
        <v>199</v>
      </c>
      <c r="D27" s="106"/>
      <c r="E27" s="107" t="s">
        <v>198</v>
      </c>
      <c r="F27" s="106"/>
      <c r="G27" s="105" t="s">
        <v>197</v>
      </c>
      <c r="H27" s="105"/>
      <c r="I27" s="105"/>
      <c r="J27" s="105"/>
      <c r="K27" s="105"/>
      <c r="L27" s="105"/>
      <c r="M27" s="104"/>
      <c r="N27" s="121"/>
      <c r="O27" s="121"/>
    </row>
    <row r="28" spans="1:15" ht="15" customHeight="1" x14ac:dyDescent="0.15">
      <c r="A28" s="800"/>
      <c r="B28" s="786"/>
      <c r="C28" s="103" t="s">
        <v>196</v>
      </c>
      <c r="D28" s="102" t="s">
        <v>165</v>
      </c>
      <c r="E28" s="101"/>
      <c r="F28" s="100" t="s">
        <v>195</v>
      </c>
      <c r="G28" s="99"/>
      <c r="H28" s="99"/>
      <c r="I28" s="98"/>
      <c r="J28" s="98"/>
      <c r="K28" s="98"/>
      <c r="L28" s="98"/>
      <c r="M28" s="97"/>
      <c r="N28" s="121"/>
      <c r="O28" s="121"/>
    </row>
    <row r="29" spans="1:15" ht="15" customHeight="1" x14ac:dyDescent="0.4">
      <c r="A29" s="801"/>
      <c r="B29" s="787"/>
      <c r="C29" s="782"/>
      <c r="D29" s="783"/>
      <c r="E29" s="783"/>
      <c r="F29" s="783"/>
      <c r="G29" s="783"/>
      <c r="H29" s="783"/>
      <c r="I29" s="783"/>
      <c r="J29" s="783"/>
      <c r="K29" s="783"/>
      <c r="L29" s="783"/>
      <c r="M29" s="784"/>
      <c r="N29" s="121"/>
      <c r="O29" s="121"/>
    </row>
    <row r="30" spans="1:15" ht="15" customHeight="1" x14ac:dyDescent="0.4">
      <c r="A30" s="799" t="s">
        <v>244</v>
      </c>
      <c r="B30" s="115" t="s">
        <v>115</v>
      </c>
      <c r="C30" s="788"/>
      <c r="D30" s="789"/>
      <c r="E30" s="790"/>
      <c r="F30" s="128" t="s">
        <v>204</v>
      </c>
      <c r="G30" s="146"/>
      <c r="H30" s="107"/>
      <c r="I30" s="146" t="s">
        <v>203</v>
      </c>
      <c r="J30" s="107"/>
      <c r="K30" s="145" t="s">
        <v>202</v>
      </c>
      <c r="L30" s="107"/>
      <c r="M30" s="134" t="s">
        <v>201</v>
      </c>
      <c r="N30" s="121"/>
      <c r="O30" s="121"/>
    </row>
    <row r="31" spans="1:15" ht="15" customHeight="1" x14ac:dyDescent="0.4">
      <c r="A31" s="800"/>
      <c r="B31" s="112" t="s">
        <v>111</v>
      </c>
      <c r="C31" s="794"/>
      <c r="D31" s="795"/>
      <c r="E31" s="796"/>
      <c r="F31" s="900" t="s">
        <v>243</v>
      </c>
      <c r="G31" s="901"/>
      <c r="H31" s="902" t="s">
        <v>242</v>
      </c>
      <c r="I31" s="903"/>
      <c r="J31" s="142"/>
      <c r="K31" s="896" t="s">
        <v>102</v>
      </c>
      <c r="L31" s="897"/>
      <c r="M31" s="142"/>
      <c r="N31" s="121"/>
      <c r="O31" s="121"/>
    </row>
    <row r="32" spans="1:15" ht="15" customHeight="1" x14ac:dyDescent="0.4">
      <c r="A32" s="800"/>
      <c r="B32" s="785" t="s">
        <v>200</v>
      </c>
      <c r="C32" s="108" t="s">
        <v>199</v>
      </c>
      <c r="D32" s="106"/>
      <c r="E32" s="107" t="s">
        <v>198</v>
      </c>
      <c r="F32" s="106"/>
      <c r="G32" s="105" t="s">
        <v>197</v>
      </c>
      <c r="H32" s="105"/>
      <c r="I32" s="105"/>
      <c r="J32" s="105"/>
      <c r="K32" s="105"/>
      <c r="L32" s="105"/>
      <c r="M32" s="104"/>
      <c r="N32" s="121"/>
      <c r="O32" s="121"/>
    </row>
    <row r="33" spans="1:15" ht="15" customHeight="1" x14ac:dyDescent="0.15">
      <c r="A33" s="800"/>
      <c r="B33" s="786"/>
      <c r="C33" s="103" t="s">
        <v>196</v>
      </c>
      <c r="D33" s="102" t="s">
        <v>165</v>
      </c>
      <c r="E33" s="101"/>
      <c r="F33" s="100" t="s">
        <v>195</v>
      </c>
      <c r="G33" s="99"/>
      <c r="H33" s="99"/>
      <c r="I33" s="98"/>
      <c r="J33" s="98"/>
      <c r="K33" s="98"/>
      <c r="L33" s="98"/>
      <c r="M33" s="97"/>
      <c r="N33" s="121"/>
      <c r="O33" s="121"/>
    </row>
    <row r="34" spans="1:15" ht="15" customHeight="1" x14ac:dyDescent="0.4">
      <c r="A34" s="801"/>
      <c r="B34" s="787"/>
      <c r="C34" s="782"/>
      <c r="D34" s="783"/>
      <c r="E34" s="783"/>
      <c r="F34" s="783"/>
      <c r="G34" s="783"/>
      <c r="H34" s="783"/>
      <c r="I34" s="783"/>
      <c r="J34" s="783"/>
      <c r="K34" s="783"/>
      <c r="L34" s="783"/>
      <c r="M34" s="784"/>
      <c r="N34" s="121"/>
      <c r="O34" s="121"/>
    </row>
    <row r="35" spans="1:15" ht="15" customHeight="1" x14ac:dyDescent="0.4">
      <c r="A35" s="838" t="s">
        <v>118</v>
      </c>
      <c r="B35" s="839"/>
      <c r="C35" s="839"/>
      <c r="D35" s="899"/>
      <c r="E35" s="899"/>
      <c r="F35" s="840"/>
      <c r="G35" s="841"/>
      <c r="H35" s="842" t="s">
        <v>230</v>
      </c>
      <c r="I35" s="843"/>
      <c r="J35" s="843"/>
      <c r="K35" s="843"/>
      <c r="L35" s="843"/>
      <c r="M35" s="844"/>
      <c r="N35" s="122"/>
      <c r="O35" s="121"/>
    </row>
    <row r="36" spans="1:15" ht="15" hidden="1" customHeight="1" x14ac:dyDescent="0.4">
      <c r="A36" s="845" t="s">
        <v>229</v>
      </c>
      <c r="B36" s="846"/>
      <c r="C36" s="846"/>
      <c r="D36" s="846"/>
      <c r="E36" s="846"/>
      <c r="F36" s="846"/>
      <c r="G36" s="846"/>
      <c r="H36" s="846"/>
      <c r="I36" s="846"/>
      <c r="J36" s="846"/>
      <c r="K36" s="846"/>
      <c r="L36" s="846"/>
      <c r="M36" s="847"/>
      <c r="N36" s="121"/>
      <c r="O36" s="121"/>
    </row>
    <row r="37" spans="1:15" ht="15" hidden="1" customHeight="1" x14ac:dyDescent="0.4">
      <c r="A37" s="848" t="s">
        <v>110</v>
      </c>
      <c r="B37" s="849"/>
      <c r="C37" s="852" t="s">
        <v>228</v>
      </c>
      <c r="D37" s="852"/>
      <c r="E37" s="853" t="s">
        <v>101</v>
      </c>
      <c r="F37" s="854"/>
      <c r="G37" s="107"/>
      <c r="H37" s="107"/>
      <c r="I37" s="107"/>
      <c r="J37" s="107"/>
      <c r="K37" s="107"/>
      <c r="L37" s="107"/>
      <c r="M37" s="134"/>
      <c r="N37" s="121"/>
      <c r="O37" s="121"/>
    </row>
    <row r="38" spans="1:15" ht="15" hidden="1" customHeight="1" x14ac:dyDescent="0.4">
      <c r="A38" s="850"/>
      <c r="B38" s="851"/>
      <c r="C38" s="133" t="s">
        <v>100</v>
      </c>
      <c r="D38" s="133" t="s">
        <v>227</v>
      </c>
      <c r="E38" s="133" t="s">
        <v>100</v>
      </c>
      <c r="F38" s="133" t="s">
        <v>227</v>
      </c>
      <c r="G38" s="121"/>
      <c r="H38" s="121"/>
      <c r="I38" s="121"/>
      <c r="J38" s="121"/>
      <c r="K38" s="121"/>
      <c r="L38" s="121"/>
      <c r="M38" s="130"/>
      <c r="N38" s="121"/>
      <c r="O38" s="121"/>
    </row>
    <row r="39" spans="1:15" ht="15" hidden="1" customHeight="1" x14ac:dyDescent="0.4">
      <c r="A39" s="853" t="s">
        <v>226</v>
      </c>
      <c r="B39" s="855"/>
      <c r="C39" s="133"/>
      <c r="D39" s="133"/>
      <c r="E39" s="133"/>
      <c r="F39" s="133"/>
      <c r="G39" s="121"/>
      <c r="H39" s="121"/>
      <c r="I39" s="121"/>
      <c r="J39" s="121"/>
      <c r="K39" s="121"/>
      <c r="L39" s="121"/>
      <c r="M39" s="130"/>
      <c r="N39" s="121"/>
      <c r="O39" s="121"/>
    </row>
    <row r="40" spans="1:15" ht="15" hidden="1" customHeight="1" x14ac:dyDescent="0.4">
      <c r="A40" s="856" t="s">
        <v>225</v>
      </c>
      <c r="B40" s="857"/>
      <c r="C40" s="133"/>
      <c r="D40" s="133"/>
      <c r="E40" s="133"/>
      <c r="F40" s="133"/>
      <c r="G40" s="121"/>
      <c r="H40" s="121"/>
      <c r="I40" s="121"/>
      <c r="J40" s="121"/>
      <c r="K40" s="121"/>
      <c r="L40" s="121"/>
      <c r="M40" s="130"/>
      <c r="N40" s="121"/>
      <c r="O40" s="121"/>
    </row>
    <row r="41" spans="1:15" ht="15" hidden="1" customHeight="1" x14ac:dyDescent="0.4">
      <c r="A41" s="132" t="s">
        <v>224</v>
      </c>
      <c r="B41" s="131"/>
      <c r="C41" s="852"/>
      <c r="D41" s="852"/>
      <c r="E41" s="852"/>
      <c r="F41" s="852"/>
      <c r="G41" s="121"/>
      <c r="H41" s="121"/>
      <c r="I41" s="121"/>
      <c r="J41" s="121"/>
      <c r="K41" s="121"/>
      <c r="L41" s="121"/>
      <c r="M41" s="130"/>
      <c r="N41" s="121"/>
      <c r="O41" s="121"/>
    </row>
    <row r="42" spans="1:15" ht="15" hidden="1" customHeight="1" x14ac:dyDescent="0.4">
      <c r="A42" s="132" t="s">
        <v>223</v>
      </c>
      <c r="B42" s="131"/>
      <c r="C42" s="852"/>
      <c r="D42" s="852"/>
      <c r="E42" s="852"/>
      <c r="F42" s="852"/>
      <c r="G42" s="156"/>
      <c r="H42" s="156"/>
      <c r="I42" s="156"/>
      <c r="J42" s="156"/>
      <c r="K42" s="156"/>
      <c r="L42" s="156"/>
      <c r="M42" s="155"/>
      <c r="N42" s="122"/>
      <c r="O42" s="121"/>
    </row>
    <row r="43" spans="1:15" ht="15" customHeight="1" x14ac:dyDescent="0.4">
      <c r="A43" s="845" t="s">
        <v>222</v>
      </c>
      <c r="B43" s="846"/>
      <c r="C43" s="846"/>
      <c r="D43" s="846"/>
      <c r="E43" s="846"/>
      <c r="F43" s="846"/>
      <c r="G43" s="846"/>
      <c r="H43" s="846"/>
      <c r="I43" s="846"/>
      <c r="J43" s="846"/>
      <c r="K43" s="846"/>
      <c r="L43" s="846"/>
      <c r="M43" s="847"/>
      <c r="N43" s="122"/>
      <c r="O43" s="121"/>
    </row>
    <row r="44" spans="1:15" ht="15" customHeight="1" x14ac:dyDescent="0.4">
      <c r="A44" s="828" t="s">
        <v>221</v>
      </c>
      <c r="B44" s="829"/>
      <c r="C44" s="129" t="s">
        <v>190</v>
      </c>
      <c r="D44" s="128" t="s">
        <v>220</v>
      </c>
      <c r="E44" s="128" t="s">
        <v>219</v>
      </c>
      <c r="F44" s="128" t="s">
        <v>218</v>
      </c>
      <c r="G44" s="128" t="s">
        <v>217</v>
      </c>
      <c r="H44" s="834" t="s">
        <v>216</v>
      </c>
      <c r="I44" s="835"/>
      <c r="J44" s="834" t="s">
        <v>215</v>
      </c>
      <c r="K44" s="835"/>
      <c r="L44" s="834" t="s">
        <v>214</v>
      </c>
      <c r="M44" s="835"/>
      <c r="N44" s="121"/>
      <c r="O44" s="121"/>
    </row>
    <row r="45" spans="1:15" ht="15" customHeight="1" x14ac:dyDescent="0.4">
      <c r="A45" s="830"/>
      <c r="B45" s="831"/>
      <c r="C45" s="127"/>
      <c r="D45" s="127"/>
      <c r="E45" s="127"/>
      <c r="F45" s="127"/>
      <c r="G45" s="127"/>
      <c r="H45" s="813"/>
      <c r="I45" s="814"/>
      <c r="J45" s="813"/>
      <c r="K45" s="814"/>
      <c r="L45" s="813"/>
      <c r="M45" s="814"/>
      <c r="N45" s="121"/>
      <c r="O45" s="121"/>
    </row>
    <row r="46" spans="1:15" ht="15" customHeight="1" x14ac:dyDescent="0.4">
      <c r="A46" s="832"/>
      <c r="B46" s="833"/>
      <c r="C46" s="834" t="s">
        <v>213</v>
      </c>
      <c r="D46" s="836"/>
      <c r="E46" s="835"/>
      <c r="F46" s="812"/>
      <c r="G46" s="813"/>
      <c r="H46" s="813"/>
      <c r="I46" s="813"/>
      <c r="J46" s="813"/>
      <c r="K46" s="813"/>
      <c r="L46" s="813"/>
      <c r="M46" s="814"/>
      <c r="N46" s="121"/>
      <c r="O46" s="121"/>
    </row>
    <row r="47" spans="1:15" ht="15" customHeight="1" x14ac:dyDescent="0.4">
      <c r="A47" s="815" t="s">
        <v>81</v>
      </c>
      <c r="B47" s="816"/>
      <c r="C47" s="153" t="s">
        <v>212</v>
      </c>
      <c r="D47" s="126"/>
      <c r="E47" s="125" t="s">
        <v>208</v>
      </c>
      <c r="F47" s="305"/>
      <c r="G47" s="150" t="s">
        <v>209</v>
      </c>
      <c r="H47" s="892"/>
      <c r="I47" s="892"/>
      <c r="J47" s="893" t="s">
        <v>208</v>
      </c>
      <c r="K47" s="893"/>
      <c r="L47" s="894"/>
      <c r="M47" s="895"/>
      <c r="N47" s="122"/>
      <c r="O47" s="121"/>
    </row>
    <row r="48" spans="1:15" ht="15" customHeight="1" x14ac:dyDescent="0.4">
      <c r="A48" s="817"/>
      <c r="B48" s="818"/>
      <c r="C48" s="152" t="s">
        <v>211</v>
      </c>
      <c r="D48" s="126"/>
      <c r="E48" s="125" t="s">
        <v>208</v>
      </c>
      <c r="F48" s="305"/>
      <c r="G48" s="150" t="s">
        <v>209</v>
      </c>
      <c r="H48" s="892"/>
      <c r="I48" s="892"/>
      <c r="J48" s="893" t="s">
        <v>208</v>
      </c>
      <c r="K48" s="893"/>
      <c r="L48" s="894"/>
      <c r="M48" s="895"/>
      <c r="N48" s="122"/>
      <c r="O48" s="121"/>
    </row>
    <row r="49" spans="1:15" ht="15" customHeight="1" x14ac:dyDescent="0.4">
      <c r="A49" s="819"/>
      <c r="B49" s="820"/>
      <c r="C49" s="151" t="s">
        <v>210</v>
      </c>
      <c r="D49" s="124"/>
      <c r="E49" s="123" t="s">
        <v>208</v>
      </c>
      <c r="F49" s="305"/>
      <c r="G49" s="150" t="s">
        <v>209</v>
      </c>
      <c r="H49" s="892"/>
      <c r="I49" s="892"/>
      <c r="J49" s="893" t="s">
        <v>208</v>
      </c>
      <c r="K49" s="893"/>
      <c r="L49" s="894"/>
      <c r="M49" s="895"/>
      <c r="N49" s="122"/>
      <c r="O49" s="121"/>
    </row>
    <row r="50" spans="1:15" ht="31.5" customHeight="1" x14ac:dyDescent="0.4">
      <c r="A50" s="809" t="s">
        <v>207</v>
      </c>
      <c r="B50" s="810"/>
      <c r="C50" s="806"/>
      <c r="D50" s="807"/>
      <c r="E50" s="807"/>
      <c r="F50" s="807"/>
      <c r="G50" s="807"/>
      <c r="H50" s="807"/>
      <c r="I50" s="807"/>
      <c r="J50" s="807"/>
      <c r="K50" s="807"/>
      <c r="L50" s="807"/>
      <c r="M50" s="808"/>
      <c r="N50" s="122"/>
      <c r="O50" s="121"/>
    </row>
    <row r="51" spans="1:15" ht="17.25" customHeight="1" x14ac:dyDescent="0.4">
      <c r="A51" s="904" t="s">
        <v>249</v>
      </c>
      <c r="B51" s="905"/>
      <c r="C51" s="905"/>
      <c r="D51" s="905"/>
      <c r="E51" s="905"/>
      <c r="F51" s="905"/>
      <c r="G51" s="905"/>
      <c r="H51" s="905"/>
      <c r="I51" s="905"/>
      <c r="J51" s="905"/>
      <c r="K51" s="905"/>
      <c r="L51" s="905"/>
      <c r="M51" s="906"/>
      <c r="N51" s="122"/>
      <c r="O51" s="121"/>
    </row>
    <row r="52" spans="1:15" ht="17.25" customHeight="1" x14ac:dyDescent="0.4">
      <c r="A52" s="799" t="s">
        <v>240</v>
      </c>
      <c r="B52" s="119" t="s">
        <v>115</v>
      </c>
      <c r="C52" s="880"/>
      <c r="D52" s="881"/>
      <c r="E52" s="881"/>
      <c r="F52" s="881"/>
      <c r="G52" s="881"/>
      <c r="H52" s="881"/>
      <c r="I52" s="881"/>
      <c r="J52" s="881"/>
      <c r="K52" s="881"/>
      <c r="L52" s="881"/>
      <c r="M52" s="882"/>
      <c r="N52" s="122"/>
      <c r="O52" s="121"/>
    </row>
    <row r="53" spans="1:15" ht="17.25" customHeight="1" x14ac:dyDescent="0.4">
      <c r="A53" s="800"/>
      <c r="B53" s="141" t="s">
        <v>127</v>
      </c>
      <c r="C53" s="883"/>
      <c r="D53" s="884"/>
      <c r="E53" s="884"/>
      <c r="F53" s="884"/>
      <c r="G53" s="884"/>
      <c r="H53" s="884"/>
      <c r="I53" s="884"/>
      <c r="J53" s="884"/>
      <c r="K53" s="884"/>
      <c r="L53" s="884"/>
      <c r="M53" s="885"/>
      <c r="N53" s="122"/>
      <c r="O53" s="121"/>
    </row>
    <row r="54" spans="1:15" ht="17.25" customHeight="1" x14ac:dyDescent="0.4">
      <c r="A54" s="800"/>
      <c r="B54" s="886" t="s">
        <v>126</v>
      </c>
      <c r="C54" s="108" t="s">
        <v>199</v>
      </c>
      <c r="D54" s="106"/>
      <c r="E54" s="107" t="s">
        <v>198</v>
      </c>
      <c r="F54" s="106"/>
      <c r="G54" s="105" t="s">
        <v>197</v>
      </c>
      <c r="H54" s="105"/>
      <c r="I54" s="105"/>
      <c r="J54" s="105"/>
      <c r="K54" s="105"/>
      <c r="L54" s="105"/>
      <c r="M54" s="104"/>
      <c r="N54" s="122"/>
      <c r="O54" s="121"/>
    </row>
    <row r="55" spans="1:15" ht="17.25" customHeight="1" x14ac:dyDescent="0.15">
      <c r="A55" s="800"/>
      <c r="B55" s="887"/>
      <c r="C55" s="103" t="s">
        <v>196</v>
      </c>
      <c r="D55" s="102" t="s">
        <v>165</v>
      </c>
      <c r="E55" s="101" t="s">
        <v>196</v>
      </c>
      <c r="F55" s="100" t="s">
        <v>195</v>
      </c>
      <c r="G55" s="99"/>
      <c r="H55" s="99" t="s">
        <v>239</v>
      </c>
      <c r="I55" s="98"/>
      <c r="J55" s="98"/>
      <c r="K55" s="98"/>
      <c r="L55" s="98"/>
      <c r="M55" s="97"/>
      <c r="N55" s="122"/>
      <c r="O55" s="121"/>
    </row>
    <row r="56" spans="1:15" ht="17.25" customHeight="1" x14ac:dyDescent="0.4">
      <c r="A56" s="800"/>
      <c r="B56" s="888"/>
      <c r="C56" s="782"/>
      <c r="D56" s="783"/>
      <c r="E56" s="783"/>
      <c r="F56" s="783"/>
      <c r="G56" s="783"/>
      <c r="H56" s="783"/>
      <c r="I56" s="783"/>
      <c r="J56" s="783"/>
      <c r="K56" s="783"/>
      <c r="L56" s="783"/>
      <c r="M56" s="784"/>
      <c r="N56" s="122"/>
      <c r="O56" s="121"/>
    </row>
    <row r="57" spans="1:15" ht="17.25" customHeight="1" x14ac:dyDescent="0.4">
      <c r="A57" s="800"/>
      <c r="B57" s="140" t="s">
        <v>120</v>
      </c>
      <c r="C57" s="889"/>
      <c r="D57" s="890"/>
      <c r="E57" s="890"/>
      <c r="F57" s="890"/>
      <c r="G57" s="890"/>
      <c r="H57" s="890"/>
      <c r="I57" s="890"/>
      <c r="J57" s="890"/>
      <c r="K57" s="890"/>
      <c r="L57" s="890"/>
      <c r="M57" s="891"/>
      <c r="N57" s="122"/>
      <c r="O57" s="121"/>
    </row>
    <row r="58" spans="1:15" ht="17.25" customHeight="1" x14ac:dyDescent="0.4">
      <c r="A58" s="801"/>
      <c r="B58" s="139" t="s">
        <v>238</v>
      </c>
      <c r="C58" s="812"/>
      <c r="D58" s="813"/>
      <c r="E58" s="813"/>
      <c r="F58" s="813"/>
      <c r="G58" s="813"/>
      <c r="H58" s="813"/>
      <c r="I58" s="813"/>
      <c r="J58" s="813"/>
      <c r="K58" s="813"/>
      <c r="L58" s="813"/>
      <c r="M58" s="814"/>
      <c r="N58" s="122"/>
      <c r="O58" s="121"/>
    </row>
    <row r="59" spans="1:15" ht="17.25" customHeight="1" x14ac:dyDescent="0.15">
      <c r="A59" s="799" t="s">
        <v>237</v>
      </c>
      <c r="B59" s="149" t="s">
        <v>115</v>
      </c>
      <c r="C59" s="788"/>
      <c r="D59" s="789"/>
      <c r="E59" s="790"/>
      <c r="F59" s="791" t="s">
        <v>204</v>
      </c>
      <c r="G59" s="118"/>
      <c r="H59" s="114"/>
      <c r="I59" s="117"/>
      <c r="J59" s="114"/>
      <c r="K59" s="117"/>
      <c r="L59" s="114"/>
      <c r="M59" s="113"/>
      <c r="N59" s="122"/>
      <c r="O59" s="121"/>
    </row>
    <row r="60" spans="1:15" ht="17.25" customHeight="1" x14ac:dyDescent="0.15">
      <c r="A60" s="800"/>
      <c r="B60" s="112" t="s">
        <v>111</v>
      </c>
      <c r="C60" s="794"/>
      <c r="D60" s="795"/>
      <c r="E60" s="796"/>
      <c r="F60" s="791"/>
      <c r="G60" s="116"/>
      <c r="H60" s="111" t="s">
        <v>203</v>
      </c>
      <c r="I60" s="116"/>
      <c r="J60" s="111" t="s">
        <v>202</v>
      </c>
      <c r="K60" s="116"/>
      <c r="L60" s="110" t="s">
        <v>201</v>
      </c>
      <c r="M60" s="109"/>
      <c r="N60" s="122"/>
      <c r="O60" s="121"/>
    </row>
    <row r="61" spans="1:15" ht="17.25" customHeight="1" x14ac:dyDescent="0.4">
      <c r="A61" s="800"/>
      <c r="B61" s="785" t="s">
        <v>200</v>
      </c>
      <c r="C61" s="108" t="s">
        <v>199</v>
      </c>
      <c r="D61" s="106"/>
      <c r="E61" s="107" t="s">
        <v>198</v>
      </c>
      <c r="F61" s="106"/>
      <c r="G61" s="105" t="s">
        <v>197</v>
      </c>
      <c r="H61" s="105"/>
      <c r="I61" s="105"/>
      <c r="J61" s="105"/>
      <c r="K61" s="105"/>
      <c r="L61" s="105"/>
      <c r="M61" s="104"/>
      <c r="N61" s="122"/>
      <c r="O61" s="121"/>
    </row>
    <row r="62" spans="1:15" ht="17.25" customHeight="1" x14ac:dyDescent="0.15">
      <c r="A62" s="800"/>
      <c r="B62" s="786"/>
      <c r="C62" s="103" t="s">
        <v>196</v>
      </c>
      <c r="D62" s="102" t="s">
        <v>165</v>
      </c>
      <c r="E62" s="101"/>
      <c r="F62" s="100" t="s">
        <v>195</v>
      </c>
      <c r="G62" s="99"/>
      <c r="H62" s="99"/>
      <c r="I62" s="98"/>
      <c r="J62" s="98"/>
      <c r="K62" s="98"/>
      <c r="L62" s="98"/>
      <c r="M62" s="97"/>
      <c r="N62" s="122"/>
      <c r="O62" s="121"/>
    </row>
    <row r="63" spans="1:15" ht="17.25" customHeight="1" x14ac:dyDescent="0.4">
      <c r="A63" s="800"/>
      <c r="B63" s="787"/>
      <c r="C63" s="782"/>
      <c r="D63" s="783"/>
      <c r="E63" s="783"/>
      <c r="F63" s="783"/>
      <c r="G63" s="783"/>
      <c r="H63" s="783"/>
      <c r="I63" s="783"/>
      <c r="J63" s="783"/>
      <c r="K63" s="783"/>
      <c r="L63" s="783"/>
      <c r="M63" s="784"/>
      <c r="N63" s="122"/>
      <c r="O63" s="121"/>
    </row>
    <row r="64" spans="1:15" ht="17.25" customHeight="1" x14ac:dyDescent="0.4">
      <c r="A64" s="800"/>
      <c r="B64" s="834" t="s">
        <v>236</v>
      </c>
      <c r="C64" s="836"/>
      <c r="D64" s="836"/>
      <c r="E64" s="836"/>
      <c r="F64" s="836"/>
      <c r="G64" s="835"/>
      <c r="H64" s="148" t="s">
        <v>235</v>
      </c>
      <c r="I64" s="860"/>
      <c r="J64" s="861"/>
      <c r="K64" s="147" t="s">
        <v>234</v>
      </c>
      <c r="L64" s="860"/>
      <c r="M64" s="861"/>
      <c r="N64" s="122"/>
      <c r="O64" s="121"/>
    </row>
    <row r="65" spans="1:15" ht="17.25" customHeight="1" x14ac:dyDescent="0.4">
      <c r="A65" s="858"/>
      <c r="B65" s="862" t="s">
        <v>233</v>
      </c>
      <c r="C65" s="863"/>
      <c r="D65" s="804" t="s">
        <v>232</v>
      </c>
      <c r="E65" s="805"/>
      <c r="F65" s="813"/>
      <c r="G65" s="813"/>
      <c r="H65" s="868"/>
      <c r="I65" s="868"/>
      <c r="J65" s="868"/>
      <c r="K65" s="813"/>
      <c r="L65" s="813"/>
      <c r="M65" s="814"/>
      <c r="N65" s="122"/>
      <c r="O65" s="121"/>
    </row>
    <row r="66" spans="1:15" ht="17.25" customHeight="1" x14ac:dyDescent="0.4">
      <c r="A66" s="858"/>
      <c r="B66" s="864"/>
      <c r="C66" s="865"/>
      <c r="D66" s="828" t="s">
        <v>231</v>
      </c>
      <c r="E66" s="869"/>
      <c r="F66" s="138"/>
      <c r="G66" s="138"/>
      <c r="H66" s="138"/>
      <c r="I66" s="138"/>
      <c r="J66" s="138"/>
      <c r="K66" s="138"/>
      <c r="L66" s="138"/>
      <c r="M66" s="137"/>
      <c r="N66" s="122"/>
      <c r="O66" s="121"/>
    </row>
    <row r="67" spans="1:15" ht="17.25" customHeight="1" x14ac:dyDescent="0.4">
      <c r="A67" s="859"/>
      <c r="B67" s="866"/>
      <c r="C67" s="867"/>
      <c r="D67" s="870"/>
      <c r="E67" s="871"/>
      <c r="F67" s="136"/>
      <c r="G67" s="136"/>
      <c r="H67" s="136"/>
      <c r="I67" s="136"/>
      <c r="J67" s="136"/>
      <c r="K67" s="136"/>
      <c r="L67" s="136"/>
      <c r="M67" s="135"/>
      <c r="N67" s="122"/>
      <c r="O67" s="121"/>
    </row>
    <row r="68" spans="1:15" ht="17.25" customHeight="1" x14ac:dyDescent="0.4">
      <c r="A68" s="799" t="s">
        <v>248</v>
      </c>
      <c r="B68" s="115" t="s">
        <v>115</v>
      </c>
      <c r="C68" s="788"/>
      <c r="D68" s="789"/>
      <c r="E68" s="790"/>
      <c r="F68" s="128" t="s">
        <v>204</v>
      </c>
      <c r="G68" s="146"/>
      <c r="H68" s="107"/>
      <c r="I68" s="146" t="s">
        <v>203</v>
      </c>
      <c r="J68" s="107"/>
      <c r="K68" s="145" t="s">
        <v>202</v>
      </c>
      <c r="L68" s="107"/>
      <c r="M68" s="134" t="s">
        <v>201</v>
      </c>
      <c r="N68" s="122"/>
      <c r="O68" s="121"/>
    </row>
    <row r="69" spans="1:15" ht="17.25" customHeight="1" x14ac:dyDescent="0.4">
      <c r="A69" s="800"/>
      <c r="B69" s="112" t="s">
        <v>111</v>
      </c>
      <c r="C69" s="794"/>
      <c r="D69" s="795"/>
      <c r="E69" s="796"/>
      <c r="F69" s="898" t="s">
        <v>245</v>
      </c>
      <c r="G69" s="898"/>
      <c r="H69" s="148" t="s">
        <v>235</v>
      </c>
      <c r="I69" s="860"/>
      <c r="J69" s="861"/>
      <c r="K69" s="147" t="s">
        <v>234</v>
      </c>
      <c r="L69" s="860"/>
      <c r="M69" s="861"/>
      <c r="N69" s="122"/>
      <c r="O69" s="121"/>
    </row>
    <row r="70" spans="1:15" ht="17.25" customHeight="1" x14ac:dyDescent="0.4">
      <c r="A70" s="800"/>
      <c r="B70" s="785" t="s">
        <v>200</v>
      </c>
      <c r="C70" s="108" t="s">
        <v>199</v>
      </c>
      <c r="D70" s="106"/>
      <c r="E70" s="107" t="s">
        <v>198</v>
      </c>
      <c r="F70" s="106"/>
      <c r="G70" s="105" t="s">
        <v>197</v>
      </c>
      <c r="H70" s="105"/>
      <c r="I70" s="105"/>
      <c r="J70" s="105"/>
      <c r="K70" s="105"/>
      <c r="L70" s="105"/>
      <c r="M70" s="104"/>
      <c r="N70" s="122"/>
      <c r="O70" s="121"/>
    </row>
    <row r="71" spans="1:15" ht="17.25" customHeight="1" x14ac:dyDescent="0.15">
      <c r="A71" s="800"/>
      <c r="B71" s="786"/>
      <c r="C71" s="103" t="s">
        <v>196</v>
      </c>
      <c r="D71" s="102" t="s">
        <v>165</v>
      </c>
      <c r="E71" s="101"/>
      <c r="F71" s="100" t="s">
        <v>195</v>
      </c>
      <c r="G71" s="99"/>
      <c r="H71" s="99"/>
      <c r="I71" s="98"/>
      <c r="J71" s="98"/>
      <c r="K71" s="98"/>
      <c r="L71" s="98"/>
      <c r="M71" s="97"/>
      <c r="N71" s="122"/>
      <c r="O71" s="121"/>
    </row>
    <row r="72" spans="1:15" ht="17.25" customHeight="1" x14ac:dyDescent="0.4">
      <c r="A72" s="800"/>
      <c r="B72" s="787"/>
      <c r="C72" s="782"/>
      <c r="D72" s="783"/>
      <c r="E72" s="783"/>
      <c r="F72" s="783"/>
      <c r="G72" s="783"/>
      <c r="H72" s="783"/>
      <c r="I72" s="783"/>
      <c r="J72" s="783"/>
      <c r="K72" s="783"/>
      <c r="L72" s="783"/>
      <c r="M72" s="784"/>
      <c r="N72" s="122"/>
      <c r="O72" s="121"/>
    </row>
    <row r="73" spans="1:15" ht="17.25" customHeight="1" x14ac:dyDescent="0.4">
      <c r="A73" s="800"/>
      <c r="B73" s="115" t="s">
        <v>115</v>
      </c>
      <c r="C73" s="788"/>
      <c r="D73" s="789"/>
      <c r="E73" s="790"/>
      <c r="F73" s="128" t="s">
        <v>204</v>
      </c>
      <c r="G73" s="146"/>
      <c r="H73" s="107"/>
      <c r="I73" s="146" t="s">
        <v>203</v>
      </c>
      <c r="J73" s="107"/>
      <c r="K73" s="145" t="s">
        <v>202</v>
      </c>
      <c r="L73" s="107"/>
      <c r="M73" s="134" t="s">
        <v>201</v>
      </c>
      <c r="N73" s="122"/>
      <c r="O73" s="121"/>
    </row>
    <row r="74" spans="1:15" ht="17.25" customHeight="1" x14ac:dyDescent="0.4">
      <c r="A74" s="800"/>
      <c r="B74" s="112" t="s">
        <v>111</v>
      </c>
      <c r="C74" s="794"/>
      <c r="D74" s="795"/>
      <c r="E74" s="796"/>
      <c r="F74" s="898" t="s">
        <v>245</v>
      </c>
      <c r="G74" s="898"/>
      <c r="H74" s="148" t="s">
        <v>235</v>
      </c>
      <c r="I74" s="860"/>
      <c r="J74" s="861"/>
      <c r="K74" s="147" t="s">
        <v>234</v>
      </c>
      <c r="L74" s="860"/>
      <c r="M74" s="861"/>
      <c r="N74" s="122"/>
      <c r="O74" s="121"/>
    </row>
    <row r="75" spans="1:15" ht="17.25" customHeight="1" x14ac:dyDescent="0.4">
      <c r="A75" s="800"/>
      <c r="B75" s="785" t="s">
        <v>200</v>
      </c>
      <c r="C75" s="108" t="s">
        <v>199</v>
      </c>
      <c r="D75" s="106"/>
      <c r="E75" s="107" t="s">
        <v>198</v>
      </c>
      <c r="F75" s="106"/>
      <c r="G75" s="105" t="s">
        <v>197</v>
      </c>
      <c r="H75" s="105"/>
      <c r="I75" s="105"/>
      <c r="J75" s="105"/>
      <c r="K75" s="105"/>
      <c r="L75" s="105"/>
      <c r="M75" s="104"/>
      <c r="N75" s="122"/>
      <c r="O75" s="121"/>
    </row>
    <row r="76" spans="1:15" ht="17.25" customHeight="1" x14ac:dyDescent="0.15">
      <c r="A76" s="800"/>
      <c r="B76" s="786"/>
      <c r="C76" s="103" t="s">
        <v>196</v>
      </c>
      <c r="D76" s="102" t="s">
        <v>165</v>
      </c>
      <c r="E76" s="101"/>
      <c r="F76" s="100" t="s">
        <v>195</v>
      </c>
      <c r="G76" s="99"/>
      <c r="H76" s="99"/>
      <c r="I76" s="98"/>
      <c r="J76" s="98"/>
      <c r="K76" s="98"/>
      <c r="L76" s="98"/>
      <c r="M76" s="97"/>
      <c r="N76" s="122"/>
      <c r="O76" s="121"/>
    </row>
    <row r="77" spans="1:15" ht="17.25" customHeight="1" x14ac:dyDescent="0.4">
      <c r="A77" s="801"/>
      <c r="B77" s="787"/>
      <c r="C77" s="782"/>
      <c r="D77" s="783"/>
      <c r="E77" s="783"/>
      <c r="F77" s="783"/>
      <c r="G77" s="783"/>
      <c r="H77" s="783"/>
      <c r="I77" s="783"/>
      <c r="J77" s="783"/>
      <c r="K77" s="783"/>
      <c r="L77" s="783"/>
      <c r="M77" s="784"/>
      <c r="N77" s="122"/>
      <c r="O77" s="121"/>
    </row>
    <row r="78" spans="1:15" ht="17.25" customHeight="1" x14ac:dyDescent="0.4">
      <c r="A78" s="799" t="s">
        <v>244</v>
      </c>
      <c r="B78" s="115" t="s">
        <v>115</v>
      </c>
      <c r="C78" s="788"/>
      <c r="D78" s="789"/>
      <c r="E78" s="790"/>
      <c r="F78" s="128" t="s">
        <v>204</v>
      </c>
      <c r="G78" s="146"/>
      <c r="H78" s="107"/>
      <c r="I78" s="146" t="s">
        <v>203</v>
      </c>
      <c r="J78" s="107"/>
      <c r="K78" s="145" t="s">
        <v>202</v>
      </c>
      <c r="L78" s="107"/>
      <c r="M78" s="134" t="s">
        <v>201</v>
      </c>
      <c r="N78" s="122"/>
      <c r="O78" s="121"/>
    </row>
    <row r="79" spans="1:15" ht="17.25" customHeight="1" x14ac:dyDescent="0.4">
      <c r="A79" s="800"/>
      <c r="B79" s="112" t="s">
        <v>111</v>
      </c>
      <c r="C79" s="794"/>
      <c r="D79" s="795"/>
      <c r="E79" s="796"/>
      <c r="F79" s="900" t="s">
        <v>243</v>
      </c>
      <c r="G79" s="901"/>
      <c r="H79" s="907" t="s">
        <v>242</v>
      </c>
      <c r="I79" s="908"/>
      <c r="J79" s="154"/>
      <c r="K79" s="900" t="s">
        <v>102</v>
      </c>
      <c r="L79" s="909"/>
      <c r="M79" s="154"/>
      <c r="N79" s="122"/>
      <c r="O79" s="121"/>
    </row>
    <row r="80" spans="1:15" ht="17.25" customHeight="1" x14ac:dyDescent="0.4">
      <c r="A80" s="800"/>
      <c r="B80" s="785" t="s">
        <v>200</v>
      </c>
      <c r="C80" s="108" t="s">
        <v>199</v>
      </c>
      <c r="D80" s="106"/>
      <c r="E80" s="107" t="s">
        <v>198</v>
      </c>
      <c r="F80" s="106"/>
      <c r="G80" s="105" t="s">
        <v>197</v>
      </c>
      <c r="H80" s="105"/>
      <c r="I80" s="105"/>
      <c r="J80" s="105"/>
      <c r="K80" s="105"/>
      <c r="L80" s="105"/>
      <c r="M80" s="104"/>
      <c r="N80" s="122"/>
      <c r="O80" s="121"/>
    </row>
    <row r="81" spans="1:15" ht="17.25" customHeight="1" x14ac:dyDescent="0.15">
      <c r="A81" s="800"/>
      <c r="B81" s="786"/>
      <c r="C81" s="103" t="s">
        <v>196</v>
      </c>
      <c r="D81" s="102" t="s">
        <v>165</v>
      </c>
      <c r="E81" s="101"/>
      <c r="F81" s="100" t="s">
        <v>195</v>
      </c>
      <c r="G81" s="99"/>
      <c r="H81" s="99"/>
      <c r="I81" s="98"/>
      <c r="J81" s="98"/>
      <c r="K81" s="98"/>
      <c r="L81" s="98"/>
      <c r="M81" s="97"/>
      <c r="N81" s="122"/>
      <c r="O81" s="121"/>
    </row>
    <row r="82" spans="1:15" ht="17.25" customHeight="1" x14ac:dyDescent="0.4">
      <c r="A82" s="801"/>
      <c r="B82" s="787"/>
      <c r="C82" s="782"/>
      <c r="D82" s="783"/>
      <c r="E82" s="783"/>
      <c r="F82" s="783"/>
      <c r="G82" s="783"/>
      <c r="H82" s="783"/>
      <c r="I82" s="783"/>
      <c r="J82" s="783"/>
      <c r="K82" s="783"/>
      <c r="L82" s="783"/>
      <c r="M82" s="784"/>
      <c r="N82" s="122"/>
      <c r="O82" s="121"/>
    </row>
    <row r="83" spans="1:15" ht="17.25" customHeight="1" x14ac:dyDescent="0.4">
      <c r="A83" s="838" t="s">
        <v>118</v>
      </c>
      <c r="B83" s="839"/>
      <c r="C83" s="839"/>
      <c r="D83" s="899"/>
      <c r="E83" s="899"/>
      <c r="F83" s="840"/>
      <c r="G83" s="841"/>
      <c r="H83" s="842" t="s">
        <v>230</v>
      </c>
      <c r="I83" s="843"/>
      <c r="J83" s="843"/>
      <c r="K83" s="843"/>
      <c r="L83" s="843"/>
      <c r="M83" s="844"/>
      <c r="N83" s="122"/>
      <c r="O83" s="121"/>
    </row>
    <row r="84" spans="1:15" ht="17.25" customHeight="1" x14ac:dyDescent="0.4">
      <c r="A84" s="828" t="s">
        <v>221</v>
      </c>
      <c r="B84" s="829"/>
      <c r="C84" s="129" t="s">
        <v>190</v>
      </c>
      <c r="D84" s="304" t="s">
        <v>220</v>
      </c>
      <c r="E84" s="304" t="s">
        <v>219</v>
      </c>
      <c r="F84" s="304" t="s">
        <v>218</v>
      </c>
      <c r="G84" s="304" t="s">
        <v>217</v>
      </c>
      <c r="H84" s="834" t="s">
        <v>216</v>
      </c>
      <c r="I84" s="835"/>
      <c r="J84" s="834" t="s">
        <v>215</v>
      </c>
      <c r="K84" s="835"/>
      <c r="L84" s="834" t="s">
        <v>214</v>
      </c>
      <c r="M84" s="835"/>
      <c r="N84" s="122"/>
      <c r="O84" s="121"/>
    </row>
    <row r="85" spans="1:15" ht="17.25" customHeight="1" x14ac:dyDescent="0.4">
      <c r="A85" s="830"/>
      <c r="B85" s="831"/>
      <c r="C85" s="127"/>
      <c r="D85" s="127"/>
      <c r="E85" s="127"/>
      <c r="F85" s="127"/>
      <c r="G85" s="127"/>
      <c r="H85" s="813"/>
      <c r="I85" s="814"/>
      <c r="J85" s="813"/>
      <c r="K85" s="814"/>
      <c r="L85" s="813"/>
      <c r="M85" s="814"/>
      <c r="N85" s="122"/>
      <c r="O85" s="121"/>
    </row>
    <row r="86" spans="1:15" ht="17.25" customHeight="1" x14ac:dyDescent="0.4">
      <c r="A86" s="832"/>
      <c r="B86" s="833"/>
      <c r="C86" s="834" t="s">
        <v>213</v>
      </c>
      <c r="D86" s="836"/>
      <c r="E86" s="835"/>
      <c r="F86" s="812"/>
      <c r="G86" s="813"/>
      <c r="H86" s="813"/>
      <c r="I86" s="813"/>
      <c r="J86" s="813"/>
      <c r="K86" s="813"/>
      <c r="L86" s="813"/>
      <c r="M86" s="814"/>
      <c r="N86" s="122"/>
      <c r="O86" s="121"/>
    </row>
    <row r="87" spans="1:15" ht="17.25" customHeight="1" x14ac:dyDescent="0.4">
      <c r="A87" s="815" t="s">
        <v>81</v>
      </c>
      <c r="B87" s="816"/>
      <c r="C87" s="153" t="s">
        <v>212</v>
      </c>
      <c r="D87" s="126"/>
      <c r="E87" s="125" t="s">
        <v>208</v>
      </c>
      <c r="F87" s="305"/>
      <c r="G87" s="150" t="s">
        <v>209</v>
      </c>
      <c r="H87" s="892"/>
      <c r="I87" s="892"/>
      <c r="J87" s="893" t="s">
        <v>208</v>
      </c>
      <c r="K87" s="893"/>
      <c r="L87" s="894"/>
      <c r="M87" s="895"/>
      <c r="N87" s="122"/>
      <c r="O87" s="121"/>
    </row>
    <row r="88" spans="1:15" ht="17.25" customHeight="1" x14ac:dyDescent="0.4">
      <c r="A88" s="817"/>
      <c r="B88" s="818"/>
      <c r="C88" s="152" t="s">
        <v>211</v>
      </c>
      <c r="D88" s="126"/>
      <c r="E88" s="125" t="s">
        <v>208</v>
      </c>
      <c r="F88" s="305"/>
      <c r="G88" s="150" t="s">
        <v>209</v>
      </c>
      <c r="H88" s="892"/>
      <c r="I88" s="892"/>
      <c r="J88" s="893" t="s">
        <v>208</v>
      </c>
      <c r="K88" s="893"/>
      <c r="L88" s="894"/>
      <c r="M88" s="895"/>
      <c r="N88" s="122"/>
      <c r="O88" s="121"/>
    </row>
    <row r="89" spans="1:15" ht="17.25" customHeight="1" x14ac:dyDescent="0.4">
      <c r="A89" s="819"/>
      <c r="B89" s="820"/>
      <c r="C89" s="151" t="s">
        <v>210</v>
      </c>
      <c r="D89" s="124"/>
      <c r="E89" s="123" t="s">
        <v>208</v>
      </c>
      <c r="F89" s="305"/>
      <c r="G89" s="150" t="s">
        <v>209</v>
      </c>
      <c r="H89" s="892"/>
      <c r="I89" s="892"/>
      <c r="J89" s="893" t="s">
        <v>208</v>
      </c>
      <c r="K89" s="893"/>
      <c r="L89" s="894"/>
      <c r="M89" s="895"/>
      <c r="N89" s="122"/>
      <c r="O89" s="121"/>
    </row>
    <row r="90" spans="1:15" ht="32.25" customHeight="1" x14ac:dyDescent="0.4">
      <c r="A90" s="809" t="s">
        <v>207</v>
      </c>
      <c r="B90" s="810"/>
      <c r="C90" s="806"/>
      <c r="D90" s="807"/>
      <c r="E90" s="807"/>
      <c r="F90" s="807"/>
      <c r="G90" s="807"/>
      <c r="H90" s="807"/>
      <c r="I90" s="807"/>
      <c r="J90" s="807"/>
      <c r="K90" s="807"/>
      <c r="L90" s="807"/>
      <c r="M90" s="808"/>
      <c r="N90" s="122"/>
      <c r="O90" s="121"/>
    </row>
    <row r="91" spans="1:15" s="121" customFormat="1" ht="18" customHeight="1" x14ac:dyDescent="0.4">
      <c r="A91" s="121" t="s">
        <v>193</v>
      </c>
    </row>
    <row r="92" spans="1:15" s="294" customFormat="1" ht="11.25" x14ac:dyDescent="0.4">
      <c r="A92" s="811" t="s">
        <v>206</v>
      </c>
      <c r="B92" s="811"/>
      <c r="C92" s="811"/>
      <c r="D92" s="811"/>
      <c r="E92" s="811"/>
      <c r="F92" s="811"/>
      <c r="G92" s="811"/>
      <c r="H92" s="811"/>
      <c r="I92" s="811"/>
      <c r="J92" s="811"/>
      <c r="K92" s="811"/>
      <c r="L92" s="811"/>
      <c r="M92" s="811"/>
      <c r="N92" s="293"/>
    </row>
    <row r="93" spans="1:15" s="294" customFormat="1" ht="11.25" x14ac:dyDescent="0.4">
      <c r="A93" s="797" t="s">
        <v>449</v>
      </c>
      <c r="B93" s="798"/>
      <c r="C93" s="798"/>
      <c r="D93" s="798"/>
      <c r="E93" s="798"/>
      <c r="F93" s="798"/>
      <c r="G93" s="798"/>
      <c r="H93" s="798"/>
      <c r="I93" s="798"/>
      <c r="J93" s="798"/>
      <c r="K93" s="798"/>
      <c r="L93" s="798"/>
      <c r="M93" s="798"/>
    </row>
    <row r="94" spans="1:15" ht="15" customHeight="1" x14ac:dyDescent="0.4">
      <c r="A94" s="295" t="s">
        <v>205</v>
      </c>
      <c r="B94" s="296"/>
      <c r="C94" s="296"/>
      <c r="D94" s="296"/>
      <c r="E94" s="296"/>
      <c r="F94" s="296"/>
      <c r="G94" s="296"/>
      <c r="H94" s="296"/>
      <c r="I94" s="296"/>
      <c r="J94" s="296"/>
      <c r="K94" s="296"/>
      <c r="L94" s="296"/>
      <c r="M94" s="296"/>
      <c r="N94" s="121"/>
      <c r="O94" s="121"/>
    </row>
    <row r="95" spans="1:15" ht="15" customHeight="1" x14ac:dyDescent="0.4">
      <c r="A95" s="120" t="s">
        <v>247</v>
      </c>
    </row>
    <row r="96" spans="1:15" ht="15" customHeight="1" x14ac:dyDescent="0.4">
      <c r="A96" s="799" t="s">
        <v>246</v>
      </c>
      <c r="B96" s="149" t="s">
        <v>115</v>
      </c>
      <c r="C96" s="788"/>
      <c r="D96" s="789"/>
      <c r="E96" s="790"/>
      <c r="F96" s="128" t="s">
        <v>204</v>
      </c>
      <c r="G96" s="146"/>
      <c r="H96" s="107"/>
      <c r="I96" s="146" t="s">
        <v>203</v>
      </c>
      <c r="J96" s="107"/>
      <c r="K96" s="145" t="s">
        <v>202</v>
      </c>
      <c r="L96" s="107"/>
      <c r="M96" s="134" t="s">
        <v>201</v>
      </c>
    </row>
    <row r="97" spans="1:13" ht="15" customHeight="1" x14ac:dyDescent="0.4">
      <c r="A97" s="800"/>
      <c r="B97" s="112" t="s">
        <v>111</v>
      </c>
      <c r="C97" s="794"/>
      <c r="D97" s="795"/>
      <c r="E97" s="796"/>
      <c r="F97" s="898" t="s">
        <v>245</v>
      </c>
      <c r="G97" s="898"/>
      <c r="H97" s="148" t="s">
        <v>235</v>
      </c>
      <c r="I97" s="860"/>
      <c r="J97" s="861"/>
      <c r="K97" s="147" t="s">
        <v>234</v>
      </c>
      <c r="L97" s="860"/>
      <c r="M97" s="861"/>
    </row>
    <row r="98" spans="1:13" ht="15" customHeight="1" x14ac:dyDescent="0.4">
      <c r="A98" s="800"/>
      <c r="B98" s="785" t="s">
        <v>200</v>
      </c>
      <c r="C98" s="108" t="s">
        <v>199</v>
      </c>
      <c r="D98" s="106"/>
      <c r="E98" s="107" t="s">
        <v>198</v>
      </c>
      <c r="F98" s="106"/>
      <c r="G98" s="105" t="s">
        <v>197</v>
      </c>
      <c r="H98" s="105"/>
      <c r="I98" s="105"/>
      <c r="J98" s="105"/>
      <c r="K98" s="105"/>
      <c r="L98" s="105"/>
      <c r="M98" s="104"/>
    </row>
    <row r="99" spans="1:13" ht="15" customHeight="1" x14ac:dyDescent="0.15">
      <c r="A99" s="800"/>
      <c r="B99" s="786"/>
      <c r="C99" s="103" t="s">
        <v>196</v>
      </c>
      <c r="D99" s="102" t="s">
        <v>165</v>
      </c>
      <c r="E99" s="101"/>
      <c r="F99" s="100" t="s">
        <v>195</v>
      </c>
      <c r="G99" s="99"/>
      <c r="H99" s="99"/>
      <c r="I99" s="98"/>
      <c r="J99" s="98"/>
      <c r="K99" s="98"/>
      <c r="L99" s="98"/>
      <c r="M99" s="97"/>
    </row>
    <row r="100" spans="1:13" ht="15" customHeight="1" x14ac:dyDescent="0.4">
      <c r="A100" s="800"/>
      <c r="B100" s="787"/>
      <c r="C100" s="782"/>
      <c r="D100" s="783"/>
      <c r="E100" s="783"/>
      <c r="F100" s="783"/>
      <c r="G100" s="783"/>
      <c r="H100" s="783"/>
      <c r="I100" s="783"/>
      <c r="J100" s="783"/>
      <c r="K100" s="783"/>
      <c r="L100" s="783"/>
      <c r="M100" s="784"/>
    </row>
    <row r="101" spans="1:13" ht="15" customHeight="1" x14ac:dyDescent="0.4">
      <c r="A101" s="800"/>
      <c r="B101" s="115" t="s">
        <v>115</v>
      </c>
      <c r="C101" s="788"/>
      <c r="D101" s="789"/>
      <c r="E101" s="790"/>
      <c r="F101" s="128" t="s">
        <v>204</v>
      </c>
      <c r="G101" s="146"/>
      <c r="H101" s="107"/>
      <c r="I101" s="146" t="s">
        <v>203</v>
      </c>
      <c r="J101" s="107"/>
      <c r="K101" s="145" t="s">
        <v>202</v>
      </c>
      <c r="L101" s="107"/>
      <c r="M101" s="134" t="s">
        <v>201</v>
      </c>
    </row>
    <row r="102" spans="1:13" ht="15" customHeight="1" x14ac:dyDescent="0.4">
      <c r="A102" s="800"/>
      <c r="B102" s="112" t="s">
        <v>111</v>
      </c>
      <c r="C102" s="794"/>
      <c r="D102" s="795"/>
      <c r="E102" s="796"/>
      <c r="F102" s="898" t="s">
        <v>245</v>
      </c>
      <c r="G102" s="898"/>
      <c r="H102" s="148" t="s">
        <v>235</v>
      </c>
      <c r="I102" s="860"/>
      <c r="J102" s="861"/>
      <c r="K102" s="147" t="s">
        <v>234</v>
      </c>
      <c r="L102" s="860"/>
      <c r="M102" s="861"/>
    </row>
    <row r="103" spans="1:13" ht="15" customHeight="1" x14ac:dyDescent="0.4">
      <c r="A103" s="800"/>
      <c r="B103" s="785" t="s">
        <v>200</v>
      </c>
      <c r="C103" s="108" t="s">
        <v>199</v>
      </c>
      <c r="D103" s="106"/>
      <c r="E103" s="107" t="s">
        <v>198</v>
      </c>
      <c r="F103" s="106"/>
      <c r="G103" s="105" t="s">
        <v>197</v>
      </c>
      <c r="H103" s="105"/>
      <c r="I103" s="105"/>
      <c r="J103" s="105"/>
      <c r="K103" s="105"/>
      <c r="L103" s="105"/>
      <c r="M103" s="104"/>
    </row>
    <row r="104" spans="1:13" ht="15" customHeight="1" x14ac:dyDescent="0.15">
      <c r="A104" s="800"/>
      <c r="B104" s="786"/>
      <c r="C104" s="103" t="s">
        <v>196</v>
      </c>
      <c r="D104" s="102" t="s">
        <v>165</v>
      </c>
      <c r="E104" s="101"/>
      <c r="F104" s="100" t="s">
        <v>195</v>
      </c>
      <c r="G104" s="99"/>
      <c r="H104" s="99"/>
      <c r="I104" s="98"/>
      <c r="J104" s="98"/>
      <c r="K104" s="98"/>
      <c r="L104" s="98"/>
      <c r="M104" s="97"/>
    </row>
    <row r="105" spans="1:13" ht="15" customHeight="1" x14ac:dyDescent="0.4">
      <c r="A105" s="800"/>
      <c r="B105" s="787"/>
      <c r="C105" s="782"/>
      <c r="D105" s="783"/>
      <c r="E105" s="783"/>
      <c r="F105" s="783"/>
      <c r="G105" s="783"/>
      <c r="H105" s="783"/>
      <c r="I105" s="783"/>
      <c r="J105" s="783"/>
      <c r="K105" s="783"/>
      <c r="L105" s="783"/>
      <c r="M105" s="784"/>
    </row>
    <row r="106" spans="1:13" ht="15" customHeight="1" x14ac:dyDescent="0.4">
      <c r="A106" s="800"/>
      <c r="B106" s="115" t="s">
        <v>115</v>
      </c>
      <c r="C106" s="788"/>
      <c r="D106" s="789"/>
      <c r="E106" s="790"/>
      <c r="F106" s="128" t="s">
        <v>204</v>
      </c>
      <c r="G106" s="146"/>
      <c r="H106" s="107"/>
      <c r="I106" s="146" t="s">
        <v>203</v>
      </c>
      <c r="J106" s="107"/>
      <c r="K106" s="145" t="s">
        <v>202</v>
      </c>
      <c r="L106" s="107"/>
      <c r="M106" s="134" t="s">
        <v>201</v>
      </c>
    </row>
    <row r="107" spans="1:13" ht="15" customHeight="1" x14ac:dyDescent="0.4">
      <c r="A107" s="800"/>
      <c r="B107" s="112" t="s">
        <v>111</v>
      </c>
      <c r="C107" s="794"/>
      <c r="D107" s="795"/>
      <c r="E107" s="796"/>
      <c r="F107" s="898" t="s">
        <v>245</v>
      </c>
      <c r="G107" s="898"/>
      <c r="H107" s="148" t="s">
        <v>235</v>
      </c>
      <c r="I107" s="860"/>
      <c r="J107" s="861"/>
      <c r="K107" s="147" t="s">
        <v>234</v>
      </c>
      <c r="L107" s="860"/>
      <c r="M107" s="861"/>
    </row>
    <row r="108" spans="1:13" ht="15" customHeight="1" x14ac:dyDescent="0.4">
      <c r="A108" s="800"/>
      <c r="B108" s="785" t="s">
        <v>200</v>
      </c>
      <c r="C108" s="108" t="s">
        <v>199</v>
      </c>
      <c r="D108" s="106"/>
      <c r="E108" s="107" t="s">
        <v>198</v>
      </c>
      <c r="F108" s="106"/>
      <c r="G108" s="105" t="s">
        <v>197</v>
      </c>
      <c r="H108" s="105"/>
      <c r="I108" s="105"/>
      <c r="J108" s="105"/>
      <c r="K108" s="105"/>
      <c r="L108" s="105"/>
      <c r="M108" s="104"/>
    </row>
    <row r="109" spans="1:13" ht="15" customHeight="1" x14ac:dyDescent="0.15">
      <c r="A109" s="800"/>
      <c r="B109" s="786"/>
      <c r="C109" s="103" t="s">
        <v>196</v>
      </c>
      <c r="D109" s="102" t="s">
        <v>165</v>
      </c>
      <c r="E109" s="101"/>
      <c r="F109" s="100" t="s">
        <v>195</v>
      </c>
      <c r="G109" s="99"/>
      <c r="H109" s="99"/>
      <c r="I109" s="98"/>
      <c r="J109" s="98"/>
      <c r="K109" s="98"/>
      <c r="L109" s="98"/>
      <c r="M109" s="97"/>
    </row>
    <row r="110" spans="1:13" ht="15" customHeight="1" x14ac:dyDescent="0.4">
      <c r="A110" s="800"/>
      <c r="B110" s="787"/>
      <c r="C110" s="782"/>
      <c r="D110" s="783"/>
      <c r="E110" s="783"/>
      <c r="F110" s="783"/>
      <c r="G110" s="783"/>
      <c r="H110" s="783"/>
      <c r="I110" s="783"/>
      <c r="J110" s="783"/>
      <c r="K110" s="783"/>
      <c r="L110" s="783"/>
      <c r="M110" s="784"/>
    </row>
    <row r="111" spans="1:13" ht="15" customHeight="1" x14ac:dyDescent="0.4">
      <c r="A111" s="800"/>
      <c r="B111" s="115" t="s">
        <v>115</v>
      </c>
      <c r="C111" s="788"/>
      <c r="D111" s="789"/>
      <c r="E111" s="790"/>
      <c r="F111" s="128" t="s">
        <v>204</v>
      </c>
      <c r="G111" s="146"/>
      <c r="H111" s="107"/>
      <c r="I111" s="146" t="s">
        <v>203</v>
      </c>
      <c r="J111" s="107"/>
      <c r="K111" s="145" t="s">
        <v>202</v>
      </c>
      <c r="L111" s="107"/>
      <c r="M111" s="134" t="s">
        <v>201</v>
      </c>
    </row>
    <row r="112" spans="1:13" ht="15" customHeight="1" x14ac:dyDescent="0.4">
      <c r="A112" s="800"/>
      <c r="B112" s="112" t="s">
        <v>111</v>
      </c>
      <c r="C112" s="794"/>
      <c r="D112" s="795"/>
      <c r="E112" s="796"/>
      <c r="F112" s="898" t="s">
        <v>245</v>
      </c>
      <c r="G112" s="898"/>
      <c r="H112" s="148" t="s">
        <v>235</v>
      </c>
      <c r="I112" s="860"/>
      <c r="J112" s="861"/>
      <c r="K112" s="147" t="s">
        <v>234</v>
      </c>
      <c r="L112" s="860"/>
      <c r="M112" s="861"/>
    </row>
    <row r="113" spans="1:13" ht="15" customHeight="1" x14ac:dyDescent="0.4">
      <c r="A113" s="800"/>
      <c r="B113" s="785" t="s">
        <v>200</v>
      </c>
      <c r="C113" s="108" t="s">
        <v>199</v>
      </c>
      <c r="D113" s="106"/>
      <c r="E113" s="107" t="s">
        <v>198</v>
      </c>
      <c r="F113" s="106"/>
      <c r="G113" s="105" t="s">
        <v>197</v>
      </c>
      <c r="H113" s="105"/>
      <c r="I113" s="105"/>
      <c r="J113" s="105"/>
      <c r="K113" s="105"/>
      <c r="L113" s="105"/>
      <c r="M113" s="104"/>
    </row>
    <row r="114" spans="1:13" ht="15" customHeight="1" x14ac:dyDescent="0.15">
      <c r="A114" s="800"/>
      <c r="B114" s="786"/>
      <c r="C114" s="103" t="s">
        <v>196</v>
      </c>
      <c r="D114" s="102" t="s">
        <v>165</v>
      </c>
      <c r="E114" s="101"/>
      <c r="F114" s="100" t="s">
        <v>195</v>
      </c>
      <c r="G114" s="99"/>
      <c r="H114" s="99"/>
      <c r="I114" s="98"/>
      <c r="J114" s="98"/>
      <c r="K114" s="98"/>
      <c r="L114" s="98"/>
      <c r="M114" s="97"/>
    </row>
    <row r="115" spans="1:13" ht="15" customHeight="1" x14ac:dyDescent="0.4">
      <c r="A115" s="801"/>
      <c r="B115" s="787"/>
      <c r="C115" s="782"/>
      <c r="D115" s="783"/>
      <c r="E115" s="783"/>
      <c r="F115" s="783"/>
      <c r="G115" s="783"/>
      <c r="H115" s="783"/>
      <c r="I115" s="783"/>
      <c r="J115" s="783"/>
      <c r="K115" s="783"/>
      <c r="L115" s="783"/>
      <c r="M115" s="784"/>
    </row>
    <row r="116" spans="1:13" ht="15" customHeight="1" x14ac:dyDescent="0.4">
      <c r="A116" s="800" t="s">
        <v>244</v>
      </c>
      <c r="B116" s="115" t="s">
        <v>115</v>
      </c>
      <c r="C116" s="788"/>
      <c r="D116" s="789"/>
      <c r="E116" s="790"/>
      <c r="F116" s="128" t="s">
        <v>204</v>
      </c>
      <c r="G116" s="146"/>
      <c r="H116" s="107"/>
      <c r="I116" s="146" t="s">
        <v>203</v>
      </c>
      <c r="J116" s="107"/>
      <c r="K116" s="145" t="s">
        <v>202</v>
      </c>
      <c r="L116" s="107"/>
      <c r="M116" s="134" t="s">
        <v>201</v>
      </c>
    </row>
    <row r="117" spans="1:13" ht="15" customHeight="1" x14ac:dyDescent="0.4">
      <c r="A117" s="800"/>
      <c r="B117" s="112" t="s">
        <v>111</v>
      </c>
      <c r="C117" s="794"/>
      <c r="D117" s="795"/>
      <c r="E117" s="796"/>
      <c r="F117" s="900" t="s">
        <v>243</v>
      </c>
      <c r="G117" s="901"/>
      <c r="H117" s="902" t="s">
        <v>242</v>
      </c>
      <c r="I117" s="903"/>
      <c r="J117" s="142"/>
      <c r="K117" s="896" t="s">
        <v>102</v>
      </c>
      <c r="L117" s="897"/>
      <c r="M117" s="142"/>
    </row>
    <row r="118" spans="1:13" ht="15" customHeight="1" x14ac:dyDescent="0.4">
      <c r="A118" s="800"/>
      <c r="B118" s="785" t="s">
        <v>200</v>
      </c>
      <c r="C118" s="108" t="s">
        <v>199</v>
      </c>
      <c r="D118" s="106"/>
      <c r="E118" s="107" t="s">
        <v>198</v>
      </c>
      <c r="F118" s="106"/>
      <c r="G118" s="105" t="s">
        <v>197</v>
      </c>
      <c r="H118" s="105"/>
      <c r="I118" s="105"/>
      <c r="J118" s="105"/>
      <c r="K118" s="105"/>
      <c r="L118" s="105"/>
      <c r="M118" s="104"/>
    </row>
    <row r="119" spans="1:13" ht="15" customHeight="1" x14ac:dyDescent="0.15">
      <c r="A119" s="800"/>
      <c r="B119" s="786"/>
      <c r="C119" s="103" t="s">
        <v>196</v>
      </c>
      <c r="D119" s="102" t="s">
        <v>165</v>
      </c>
      <c r="E119" s="101"/>
      <c r="F119" s="100" t="s">
        <v>195</v>
      </c>
      <c r="G119" s="99"/>
      <c r="H119" s="99"/>
      <c r="I119" s="98"/>
      <c r="J119" s="98"/>
      <c r="K119" s="98"/>
      <c r="L119" s="98"/>
      <c r="M119" s="97"/>
    </row>
    <row r="120" spans="1:13" ht="15" customHeight="1" x14ac:dyDescent="0.4">
      <c r="A120" s="800"/>
      <c r="B120" s="787"/>
      <c r="C120" s="782"/>
      <c r="D120" s="783"/>
      <c r="E120" s="783"/>
      <c r="F120" s="783"/>
      <c r="G120" s="783"/>
      <c r="H120" s="783"/>
      <c r="I120" s="783"/>
      <c r="J120" s="783"/>
      <c r="K120" s="783"/>
      <c r="L120" s="783"/>
      <c r="M120" s="784"/>
    </row>
    <row r="121" spans="1:13" ht="15" customHeight="1" x14ac:dyDescent="0.4">
      <c r="A121" s="800"/>
      <c r="B121" s="115" t="s">
        <v>115</v>
      </c>
      <c r="C121" s="788"/>
      <c r="D121" s="789"/>
      <c r="E121" s="790"/>
      <c r="F121" s="128" t="s">
        <v>204</v>
      </c>
      <c r="G121" s="146"/>
      <c r="H121" s="107"/>
      <c r="I121" s="146" t="s">
        <v>203</v>
      </c>
      <c r="J121" s="107"/>
      <c r="K121" s="145" t="s">
        <v>202</v>
      </c>
      <c r="L121" s="107"/>
      <c r="M121" s="134" t="s">
        <v>201</v>
      </c>
    </row>
    <row r="122" spans="1:13" ht="15" customHeight="1" x14ac:dyDescent="0.4">
      <c r="A122" s="800"/>
      <c r="B122" s="112" t="s">
        <v>111</v>
      </c>
      <c r="C122" s="794"/>
      <c r="D122" s="795"/>
      <c r="E122" s="796"/>
      <c r="F122" s="900" t="s">
        <v>243</v>
      </c>
      <c r="G122" s="901"/>
      <c r="H122" s="902" t="s">
        <v>242</v>
      </c>
      <c r="I122" s="903"/>
      <c r="J122" s="142"/>
      <c r="K122" s="896" t="s">
        <v>102</v>
      </c>
      <c r="L122" s="897"/>
      <c r="M122" s="142"/>
    </row>
    <row r="123" spans="1:13" ht="15" customHeight="1" x14ac:dyDescent="0.4">
      <c r="A123" s="800"/>
      <c r="B123" s="785" t="s">
        <v>200</v>
      </c>
      <c r="C123" s="108" t="s">
        <v>199</v>
      </c>
      <c r="D123" s="106"/>
      <c r="E123" s="107" t="s">
        <v>198</v>
      </c>
      <c r="F123" s="106"/>
      <c r="G123" s="105" t="s">
        <v>197</v>
      </c>
      <c r="H123" s="105"/>
      <c r="I123" s="105"/>
      <c r="J123" s="105"/>
      <c r="K123" s="105"/>
      <c r="L123" s="105"/>
      <c r="M123" s="104"/>
    </row>
    <row r="124" spans="1:13" ht="15" customHeight="1" x14ac:dyDescent="0.15">
      <c r="A124" s="800"/>
      <c r="B124" s="786"/>
      <c r="C124" s="103" t="s">
        <v>196</v>
      </c>
      <c r="D124" s="102" t="s">
        <v>165</v>
      </c>
      <c r="E124" s="101"/>
      <c r="F124" s="100" t="s">
        <v>195</v>
      </c>
      <c r="G124" s="99"/>
      <c r="H124" s="99"/>
      <c r="I124" s="98"/>
      <c r="J124" s="98"/>
      <c r="K124" s="98"/>
      <c r="L124" s="98"/>
      <c r="M124" s="97"/>
    </row>
    <row r="125" spans="1:13" ht="15" customHeight="1" x14ac:dyDescent="0.4">
      <c r="A125" s="801"/>
      <c r="B125" s="787"/>
      <c r="C125" s="782"/>
      <c r="D125" s="783"/>
      <c r="E125" s="783"/>
      <c r="F125" s="783"/>
      <c r="G125" s="783"/>
      <c r="H125" s="783"/>
      <c r="I125" s="783"/>
      <c r="J125" s="783"/>
      <c r="K125" s="783"/>
      <c r="L125" s="783"/>
      <c r="M125" s="784"/>
    </row>
    <row r="126" spans="1:13" ht="5.0999999999999996" customHeight="1" x14ac:dyDescent="0.4"/>
  </sheetData>
  <mergeCells count="194">
    <mergeCell ref="B108:B110"/>
    <mergeCell ref="C110:M110"/>
    <mergeCell ref="F107:G107"/>
    <mergeCell ref="I107:J107"/>
    <mergeCell ref="A116:A125"/>
    <mergeCell ref="C116:E116"/>
    <mergeCell ref="C117:E117"/>
    <mergeCell ref="F117:G117"/>
    <mergeCell ref="H117:I117"/>
    <mergeCell ref="K117:L117"/>
    <mergeCell ref="B123:B125"/>
    <mergeCell ref="C125:M125"/>
    <mergeCell ref="B118:B120"/>
    <mergeCell ref="C120:M120"/>
    <mergeCell ref="C121:E121"/>
    <mergeCell ref="C122:E122"/>
    <mergeCell ref="F122:G122"/>
    <mergeCell ref="H122:I122"/>
    <mergeCell ref="K122:L122"/>
    <mergeCell ref="C111:E111"/>
    <mergeCell ref="C106:E106"/>
    <mergeCell ref="A68:A77"/>
    <mergeCell ref="B75:B77"/>
    <mergeCell ref="A78:A82"/>
    <mergeCell ref="C78:E78"/>
    <mergeCell ref="C79:E79"/>
    <mergeCell ref="A83:G83"/>
    <mergeCell ref="B113:B115"/>
    <mergeCell ref="C115:M115"/>
    <mergeCell ref="C112:E112"/>
    <mergeCell ref="F112:G112"/>
    <mergeCell ref="I112:J112"/>
    <mergeCell ref="L112:M112"/>
    <mergeCell ref="L102:M102"/>
    <mergeCell ref="C107:E107"/>
    <mergeCell ref="A96:A115"/>
    <mergeCell ref="C96:E96"/>
    <mergeCell ref="C97:E97"/>
    <mergeCell ref="F97:G97"/>
    <mergeCell ref="B103:B105"/>
    <mergeCell ref="C105:M105"/>
    <mergeCell ref="I97:J97"/>
    <mergeCell ref="L97:M97"/>
    <mergeCell ref="L107:M107"/>
    <mergeCell ref="C74:E74"/>
    <mergeCell ref="F79:G79"/>
    <mergeCell ref="H79:I79"/>
    <mergeCell ref="K79:L79"/>
    <mergeCell ref="B80:B82"/>
    <mergeCell ref="C82:M82"/>
    <mergeCell ref="B70:B72"/>
    <mergeCell ref="F74:G74"/>
    <mergeCell ref="I74:J74"/>
    <mergeCell ref="L74:M74"/>
    <mergeCell ref="C77:M77"/>
    <mergeCell ref="C72:M72"/>
    <mergeCell ref="C73:E73"/>
    <mergeCell ref="C68:E68"/>
    <mergeCell ref="C69:E69"/>
    <mergeCell ref="F69:G69"/>
    <mergeCell ref="I69:J69"/>
    <mergeCell ref="C102:E102"/>
    <mergeCell ref="F102:G102"/>
    <mergeCell ref="I102:J102"/>
    <mergeCell ref="A92:M92"/>
    <mergeCell ref="A90:B90"/>
    <mergeCell ref="C90:M90"/>
    <mergeCell ref="L85:M85"/>
    <mergeCell ref="C86:E86"/>
    <mergeCell ref="F86:M86"/>
    <mergeCell ref="B98:B100"/>
    <mergeCell ref="C100:M100"/>
    <mergeCell ref="C101:E101"/>
    <mergeCell ref="A93:M93"/>
    <mergeCell ref="H83:M83"/>
    <mergeCell ref="A84:B86"/>
    <mergeCell ref="H84:I84"/>
    <mergeCell ref="J84:K84"/>
    <mergeCell ref="L84:M84"/>
    <mergeCell ref="H85:I85"/>
    <mergeCell ref="L69:M69"/>
    <mergeCell ref="J47:K47"/>
    <mergeCell ref="L47:M47"/>
    <mergeCell ref="A50:B50"/>
    <mergeCell ref="C50:M50"/>
    <mergeCell ref="C57:M57"/>
    <mergeCell ref="C59:E59"/>
    <mergeCell ref="F59:F60"/>
    <mergeCell ref="C60:E60"/>
    <mergeCell ref="A59:A67"/>
    <mergeCell ref="C58:M58"/>
    <mergeCell ref="B61:B63"/>
    <mergeCell ref="C63:M63"/>
    <mergeCell ref="B64:G64"/>
    <mergeCell ref="I64:J64"/>
    <mergeCell ref="L64:M64"/>
    <mergeCell ref="B65:C67"/>
    <mergeCell ref="D65:E65"/>
    <mergeCell ref="F65:M65"/>
    <mergeCell ref="D66:E67"/>
    <mergeCell ref="A39:B39"/>
    <mergeCell ref="A40:B40"/>
    <mergeCell ref="C41:D41"/>
    <mergeCell ref="E41:F41"/>
    <mergeCell ref="C42:D42"/>
    <mergeCell ref="E42:F42"/>
    <mergeCell ref="C52:M52"/>
    <mergeCell ref="C53:M53"/>
    <mergeCell ref="B54:B56"/>
    <mergeCell ref="C56:M56"/>
    <mergeCell ref="J45:K45"/>
    <mergeCell ref="L45:M45"/>
    <mergeCell ref="C46:E46"/>
    <mergeCell ref="F46:M46"/>
    <mergeCell ref="L48:M48"/>
    <mergeCell ref="H49:I49"/>
    <mergeCell ref="J49:K49"/>
    <mergeCell ref="L49:M49"/>
    <mergeCell ref="A51:M51"/>
    <mergeCell ref="A52:A58"/>
    <mergeCell ref="H48:I48"/>
    <mergeCell ref="J48:K48"/>
    <mergeCell ref="A47:B49"/>
    <mergeCell ref="H47:I47"/>
    <mergeCell ref="A35:G35"/>
    <mergeCell ref="H35:M35"/>
    <mergeCell ref="A30:A34"/>
    <mergeCell ref="C30:E30"/>
    <mergeCell ref="C31:E31"/>
    <mergeCell ref="F31:G31"/>
    <mergeCell ref="H31:I31"/>
    <mergeCell ref="A36:M36"/>
    <mergeCell ref="A37:B38"/>
    <mergeCell ref="C37:D37"/>
    <mergeCell ref="E37:F37"/>
    <mergeCell ref="L21:M21"/>
    <mergeCell ref="B22:B24"/>
    <mergeCell ref="C24:M24"/>
    <mergeCell ref="C25:E25"/>
    <mergeCell ref="D17:E17"/>
    <mergeCell ref="F17:M17"/>
    <mergeCell ref="D18:E19"/>
    <mergeCell ref="A20:A29"/>
    <mergeCell ref="C20:E20"/>
    <mergeCell ref="C21:E21"/>
    <mergeCell ref="F21:G21"/>
    <mergeCell ref="I21:J21"/>
    <mergeCell ref="A11:A19"/>
    <mergeCell ref="C26:E26"/>
    <mergeCell ref="C11:E11"/>
    <mergeCell ref="F11:F12"/>
    <mergeCell ref="C12:E12"/>
    <mergeCell ref="B17:C19"/>
    <mergeCell ref="B13:B15"/>
    <mergeCell ref="C15:M15"/>
    <mergeCell ref="B16:G16"/>
    <mergeCell ref="I16:J16"/>
    <mergeCell ref="L16:M16"/>
    <mergeCell ref="F26:G26"/>
    <mergeCell ref="A3:D3"/>
    <mergeCell ref="E3:F3"/>
    <mergeCell ref="H3:K3"/>
    <mergeCell ref="L3:M3"/>
    <mergeCell ref="A4:A10"/>
    <mergeCell ref="C4:M4"/>
    <mergeCell ref="C5:M5"/>
    <mergeCell ref="B6:B8"/>
    <mergeCell ref="C8:M8"/>
    <mergeCell ref="C10:M10"/>
    <mergeCell ref="C9:M9"/>
    <mergeCell ref="I26:J26"/>
    <mergeCell ref="L26:M26"/>
    <mergeCell ref="B27:B29"/>
    <mergeCell ref="J85:K85"/>
    <mergeCell ref="A87:B89"/>
    <mergeCell ref="H87:I87"/>
    <mergeCell ref="J87:K87"/>
    <mergeCell ref="L87:M87"/>
    <mergeCell ref="H88:I88"/>
    <mergeCell ref="J88:K88"/>
    <mergeCell ref="L88:M88"/>
    <mergeCell ref="H89:I89"/>
    <mergeCell ref="J89:K89"/>
    <mergeCell ref="L89:M89"/>
    <mergeCell ref="C29:M29"/>
    <mergeCell ref="A43:M43"/>
    <mergeCell ref="A44:B46"/>
    <mergeCell ref="H44:I44"/>
    <mergeCell ref="J44:K44"/>
    <mergeCell ref="L44:M44"/>
    <mergeCell ref="H45:I45"/>
    <mergeCell ref="K31:L31"/>
    <mergeCell ref="B32:B34"/>
    <mergeCell ref="C34:M34"/>
  </mergeCells>
  <phoneticPr fontId="20"/>
  <dataValidations count="8">
    <dataValidation type="list" allowBlank="1" showInputMessage="1" sqref="G7 G55" xr:uid="{477EFA49-A139-4F8E-9212-2F4ECBF04814}">
      <formula1>"中,東,南,西,安佐南,安佐北,安芸,佐伯"</formula1>
    </dataValidation>
    <dataValidation type="list" imeMode="disabled" operator="greaterThanOrEqual" allowBlank="1" showInputMessage="1" sqref="G59 G11 G20 G25 G30 G68 G73 G78 G96 G101 G106 G111 G116 G121" xr:uid="{F2A4E63C-3FEF-4FA9-BE1C-22636DE5FF5B}">
      <formula1>"昭和,平成"</formula1>
    </dataValidation>
    <dataValidation type="list" allowBlank="1" showInputMessage="1" showErrorMessage="1" sqref="C45:M45 I16:J16 L16:M16 J122 M122 I21:J21 L21:M21 I74:J74 L74:M74 I97:J97 L97:M97 I102:J102 L102:M102 I107:J107 L107:M107 G3 L3:M3 I26:J26 L26:M26 I64:J64 L64:M64 I69:J69 L69:M69 L112:M112 J31 M31 J79 M79 J117 M117 I112:J112 C85:M85" xr:uid="{71A50981-390F-47E0-B016-BF0A6F28C66D}">
      <formula1>"○"</formula1>
    </dataValidation>
    <dataValidation type="whole" imeMode="disabled" operator="greaterThanOrEqual" allowBlank="1" showInputMessage="1" showErrorMessage="1" sqref="K68 K30 I30 I11:I12 K25 I25 G12 K78 I78 K20 K96 I96 I20 K101 I101 K111 K106 I106 I111 K116 I116 K59:K60 I59:I60 G60 I68 K73 I73 K11:K12 K121 I121" xr:uid="{D834E5BE-6800-428B-9DF4-10D3DF5A1BD3}">
      <formula1>0</formula1>
    </dataValidation>
    <dataValidation imeMode="disabled" allowBlank="1" showInputMessage="1" showErrorMessage="1" sqref="D6 F6 D54 F54 D32 F32 D13 F13 D22 F22 D27 F27 D61 F61 D70 F70 D75 F75 D80 F80 D98 F98 D103 F103 D108 F108 D113 F113 D118 F118 D123 F123" xr:uid="{F893B4A4-0E3A-4D45-859C-653E5487F98A}"/>
    <dataValidation imeMode="fullKatakana" allowBlank="1" showInputMessage="1" showErrorMessage="1" sqref="C4:M4 C11:E11 C25:E25 C96:E96 C101:E101 C106:E106 C111:E111 C116:E116 C20:E20 C30:E30 C121:E121 C52:M52 C59:E59 C73:E73 C68:E68 C78:E78" xr:uid="{D14627FE-5CCA-4F8F-B86B-5737F8ADF2BA}"/>
    <dataValidation type="list" allowBlank="1" showInputMessage="1" showErrorMessage="1" sqref="F104 F119 F71 F14 F76 F81 F99 F109 F55 F23 F114 F28 F7 F62 F33 F124" xr:uid="{98A38593-9909-411F-A53D-B123418EC2C0}">
      <formula1>"市,郡,区"</formula1>
    </dataValidation>
    <dataValidation type="list" allowBlank="1" showInputMessage="1" showErrorMessage="1" sqref="D104 D119 D71 D14 D76 D81 D99 D109 D55 D23 D114 D28 D7 D62 D33 D124" xr:uid="{B72374CE-4BDE-4800-B754-084931174A30}">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A90D-88FF-4849-867B-906549F5C635}">
  <sheetPr codeName="Sheet8"/>
  <dimension ref="A1:Y35"/>
  <sheetViews>
    <sheetView workbookViewId="0">
      <selection activeCell="A3" sqref="A3:Y3"/>
    </sheetView>
  </sheetViews>
  <sheetFormatPr defaultRowHeight="12" x14ac:dyDescent="0.4"/>
  <cols>
    <col min="1" max="25" width="3.125" style="157" customWidth="1"/>
    <col min="26" max="253" width="9" style="157"/>
    <col min="254" max="281" width="3.125" style="157" customWidth="1"/>
    <col min="282" max="509" width="9" style="157"/>
    <col min="510" max="537" width="3.125" style="157" customWidth="1"/>
    <col min="538" max="765" width="9" style="157"/>
    <col min="766" max="793" width="3.125" style="157" customWidth="1"/>
    <col min="794" max="1021" width="9" style="157"/>
    <col min="1022" max="1049" width="3.125" style="157" customWidth="1"/>
    <col min="1050" max="1277" width="9" style="157"/>
    <col min="1278" max="1305" width="3.125" style="157" customWidth="1"/>
    <col min="1306" max="1533" width="9" style="157"/>
    <col min="1534" max="1561" width="3.125" style="157" customWidth="1"/>
    <col min="1562" max="1789" width="9" style="157"/>
    <col min="1790" max="1817" width="3.125" style="157" customWidth="1"/>
    <col min="1818" max="2045" width="9" style="157"/>
    <col min="2046" max="2073" width="3.125" style="157" customWidth="1"/>
    <col min="2074" max="2301" width="9" style="157"/>
    <col min="2302" max="2329" width="3.125" style="157" customWidth="1"/>
    <col min="2330" max="2557" width="9" style="157"/>
    <col min="2558" max="2585" width="3.125" style="157" customWidth="1"/>
    <col min="2586" max="2813" width="9" style="157"/>
    <col min="2814" max="2841" width="3.125" style="157" customWidth="1"/>
    <col min="2842" max="3069" width="9" style="157"/>
    <col min="3070" max="3097" width="3.125" style="157" customWidth="1"/>
    <col min="3098" max="3325" width="9" style="157"/>
    <col min="3326" max="3353" width="3.125" style="157" customWidth="1"/>
    <col min="3354" max="3581" width="9" style="157"/>
    <col min="3582" max="3609" width="3.125" style="157" customWidth="1"/>
    <col min="3610" max="3837" width="9" style="157"/>
    <col min="3838" max="3865" width="3.125" style="157" customWidth="1"/>
    <col min="3866" max="4093" width="9" style="157"/>
    <col min="4094" max="4121" width="3.125" style="157" customWidth="1"/>
    <col min="4122" max="4349" width="9" style="157"/>
    <col min="4350" max="4377" width="3.125" style="157" customWidth="1"/>
    <col min="4378" max="4605" width="9" style="157"/>
    <col min="4606" max="4633" width="3.125" style="157" customWidth="1"/>
    <col min="4634" max="4861" width="9" style="157"/>
    <col min="4862" max="4889" width="3.125" style="157" customWidth="1"/>
    <col min="4890" max="5117" width="9" style="157"/>
    <col min="5118" max="5145" width="3.125" style="157" customWidth="1"/>
    <col min="5146" max="5373" width="9" style="157"/>
    <col min="5374" max="5401" width="3.125" style="157" customWidth="1"/>
    <col min="5402" max="5629" width="9" style="157"/>
    <col min="5630" max="5657" width="3.125" style="157" customWidth="1"/>
    <col min="5658" max="5885" width="9" style="157"/>
    <col min="5886" max="5913" width="3.125" style="157" customWidth="1"/>
    <col min="5914" max="6141" width="9" style="157"/>
    <col min="6142" max="6169" width="3.125" style="157" customWidth="1"/>
    <col min="6170" max="6397" width="9" style="157"/>
    <col min="6398" max="6425" width="3.125" style="157" customWidth="1"/>
    <col min="6426" max="6653" width="9" style="157"/>
    <col min="6654" max="6681" width="3.125" style="157" customWidth="1"/>
    <col min="6682" max="6909" width="9" style="157"/>
    <col min="6910" max="6937" width="3.125" style="157" customWidth="1"/>
    <col min="6938" max="7165" width="9" style="157"/>
    <col min="7166" max="7193" width="3.125" style="157" customWidth="1"/>
    <col min="7194" max="7421" width="9" style="157"/>
    <col min="7422" max="7449" width="3.125" style="157" customWidth="1"/>
    <col min="7450" max="7677" width="9" style="157"/>
    <col min="7678" max="7705" width="3.125" style="157" customWidth="1"/>
    <col min="7706" max="7933" width="9" style="157"/>
    <col min="7934" max="7961" width="3.125" style="157" customWidth="1"/>
    <col min="7962" max="8189" width="9" style="157"/>
    <col min="8190" max="8217" width="3.125" style="157" customWidth="1"/>
    <col min="8218" max="8445" width="9" style="157"/>
    <col min="8446" max="8473" width="3.125" style="157" customWidth="1"/>
    <col min="8474" max="8701" width="9" style="157"/>
    <col min="8702" max="8729" width="3.125" style="157" customWidth="1"/>
    <col min="8730" max="8957" width="9" style="157"/>
    <col min="8958" max="8985" width="3.125" style="157" customWidth="1"/>
    <col min="8986" max="9213" width="9" style="157"/>
    <col min="9214" max="9241" width="3.125" style="157" customWidth="1"/>
    <col min="9242" max="9469" width="9" style="157"/>
    <col min="9470" max="9497" width="3.125" style="157" customWidth="1"/>
    <col min="9498" max="9725" width="9" style="157"/>
    <col min="9726" max="9753" width="3.125" style="157" customWidth="1"/>
    <col min="9754" max="9981" width="9" style="157"/>
    <col min="9982" max="10009" width="3.125" style="157" customWidth="1"/>
    <col min="10010" max="10237" width="9" style="157"/>
    <col min="10238" max="10265" width="3.125" style="157" customWidth="1"/>
    <col min="10266" max="10493" width="9" style="157"/>
    <col min="10494" max="10521" width="3.125" style="157" customWidth="1"/>
    <col min="10522" max="10749" width="9" style="157"/>
    <col min="10750" max="10777" width="3.125" style="157" customWidth="1"/>
    <col min="10778" max="11005" width="9" style="157"/>
    <col min="11006" max="11033" width="3.125" style="157" customWidth="1"/>
    <col min="11034" max="11261" width="9" style="157"/>
    <col min="11262" max="11289" width="3.125" style="157" customWidth="1"/>
    <col min="11290" max="11517" width="9" style="157"/>
    <col min="11518" max="11545" width="3.125" style="157" customWidth="1"/>
    <col min="11546" max="11773" width="9" style="157"/>
    <col min="11774" max="11801" width="3.125" style="157" customWidth="1"/>
    <col min="11802" max="12029" width="9" style="157"/>
    <col min="12030" max="12057" width="3.125" style="157" customWidth="1"/>
    <col min="12058" max="12285" width="9" style="157"/>
    <col min="12286" max="12313" width="3.125" style="157" customWidth="1"/>
    <col min="12314" max="12541" width="9" style="157"/>
    <col min="12542" max="12569" width="3.125" style="157" customWidth="1"/>
    <col min="12570" max="12797" width="9" style="157"/>
    <col min="12798" max="12825" width="3.125" style="157" customWidth="1"/>
    <col min="12826" max="13053" width="9" style="157"/>
    <col min="13054" max="13081" width="3.125" style="157" customWidth="1"/>
    <col min="13082" max="13309" width="9" style="157"/>
    <col min="13310" max="13337" width="3.125" style="157" customWidth="1"/>
    <col min="13338" max="13565" width="9" style="157"/>
    <col min="13566" max="13593" width="3.125" style="157" customWidth="1"/>
    <col min="13594" max="13821" width="9" style="157"/>
    <col min="13822" max="13849" width="3.125" style="157" customWidth="1"/>
    <col min="13850" max="14077" width="9" style="157"/>
    <col min="14078" max="14105" width="3.125" style="157" customWidth="1"/>
    <col min="14106" max="14333" width="9" style="157"/>
    <col min="14334" max="14361" width="3.125" style="157" customWidth="1"/>
    <col min="14362" max="14589" width="9" style="157"/>
    <col min="14590" max="14617" width="3.125" style="157" customWidth="1"/>
    <col min="14618" max="14845" width="9" style="157"/>
    <col min="14846" max="14873" width="3.125" style="157" customWidth="1"/>
    <col min="14874" max="15101" width="9" style="157"/>
    <col min="15102" max="15129" width="3.125" style="157" customWidth="1"/>
    <col min="15130" max="15357" width="9" style="157"/>
    <col min="15358" max="15385" width="3.125" style="157" customWidth="1"/>
    <col min="15386" max="15613" width="9" style="157"/>
    <col min="15614" max="15641" width="3.125" style="157" customWidth="1"/>
    <col min="15642" max="15869" width="9" style="157"/>
    <col min="15870" max="15897" width="3.125" style="157" customWidth="1"/>
    <col min="15898" max="16125" width="9" style="157"/>
    <col min="16126" max="16153" width="3.125" style="157" customWidth="1"/>
    <col min="16154" max="16384" width="9" style="157"/>
  </cols>
  <sheetData>
    <row r="1" spans="1:25" s="159" customFormat="1" ht="21" customHeight="1" x14ac:dyDescent="0.4">
      <c r="A1" s="161" t="s">
        <v>133</v>
      </c>
      <c r="X1" s="160"/>
      <c r="Y1" s="160"/>
    </row>
    <row r="2" spans="1:25" ht="21" customHeight="1" x14ac:dyDescent="0.4">
      <c r="A2" s="158"/>
    </row>
    <row r="3" spans="1:25" s="158" customFormat="1" ht="21" customHeight="1" x14ac:dyDescent="0.4">
      <c r="A3" s="917" t="s">
        <v>260</v>
      </c>
      <c r="B3" s="917"/>
      <c r="C3" s="917"/>
      <c r="D3" s="917"/>
      <c r="E3" s="917"/>
      <c r="F3" s="917"/>
      <c r="G3" s="917"/>
      <c r="H3" s="917"/>
      <c r="I3" s="917"/>
      <c r="J3" s="917"/>
      <c r="K3" s="917"/>
      <c r="L3" s="917"/>
      <c r="M3" s="917"/>
      <c r="N3" s="917"/>
      <c r="O3" s="917"/>
      <c r="P3" s="917"/>
      <c r="Q3" s="917"/>
      <c r="R3" s="917"/>
      <c r="S3" s="917"/>
      <c r="T3" s="917"/>
      <c r="U3" s="917"/>
      <c r="V3" s="917"/>
      <c r="W3" s="917"/>
      <c r="X3" s="917"/>
      <c r="Y3" s="917"/>
    </row>
    <row r="4" spans="1:25" s="158" customFormat="1" ht="21" customHeight="1" x14ac:dyDescent="0.4"/>
    <row r="5" spans="1:25" ht="21" customHeight="1" x14ac:dyDescent="0.4">
      <c r="A5" s="918" t="s">
        <v>259</v>
      </c>
      <c r="B5" s="918"/>
      <c r="C5" s="918"/>
      <c r="D5" s="918"/>
      <c r="E5" s="918"/>
      <c r="F5" s="918"/>
      <c r="G5" s="918"/>
      <c r="H5" s="918"/>
      <c r="I5" s="918"/>
      <c r="J5" s="918"/>
      <c r="K5" s="918"/>
      <c r="L5" s="918"/>
      <c r="M5" s="918"/>
      <c r="N5" s="918"/>
      <c r="O5" s="918"/>
      <c r="P5" s="918"/>
      <c r="Q5" s="918"/>
      <c r="R5" s="918"/>
      <c r="S5" s="918"/>
      <c r="T5" s="918"/>
      <c r="U5" s="918"/>
      <c r="V5" s="918"/>
      <c r="W5" s="918"/>
      <c r="X5" s="918"/>
      <c r="Y5" s="918"/>
    </row>
    <row r="6" spans="1:25" ht="21" customHeight="1" x14ac:dyDescent="0.15">
      <c r="A6" s="912">
        <v>1</v>
      </c>
      <c r="B6" s="912" t="s">
        <v>258</v>
      </c>
      <c r="C6" s="914"/>
      <c r="D6" s="914"/>
      <c r="E6" s="914"/>
      <c r="F6" s="914"/>
      <c r="G6" s="914"/>
      <c r="H6" s="914"/>
      <c r="I6" s="912" t="s">
        <v>257</v>
      </c>
      <c r="J6" s="912"/>
      <c r="K6" s="912"/>
      <c r="L6" s="912"/>
      <c r="M6" s="913"/>
      <c r="N6" s="913"/>
      <c r="O6" s="913"/>
      <c r="P6" s="913"/>
      <c r="Q6" s="913"/>
      <c r="R6" s="913"/>
      <c r="S6" s="913"/>
      <c r="T6" s="913"/>
      <c r="U6" s="913"/>
      <c r="V6" s="913"/>
      <c r="W6" s="913"/>
      <c r="X6" s="913"/>
      <c r="Y6" s="913"/>
    </row>
    <row r="7" spans="1:25" ht="21" customHeight="1" x14ac:dyDescent="0.4">
      <c r="A7" s="912"/>
      <c r="B7" s="915" t="s">
        <v>115</v>
      </c>
      <c r="C7" s="915"/>
      <c r="D7" s="916"/>
      <c r="E7" s="916"/>
      <c r="F7" s="916"/>
      <c r="G7" s="916"/>
      <c r="H7" s="916"/>
      <c r="I7" s="912" t="s">
        <v>256</v>
      </c>
      <c r="J7" s="912"/>
      <c r="K7" s="912"/>
      <c r="L7" s="912"/>
      <c r="M7" s="913"/>
      <c r="N7" s="913"/>
      <c r="O7" s="913"/>
      <c r="P7" s="913"/>
      <c r="Q7" s="913"/>
      <c r="R7" s="912" t="s">
        <v>255</v>
      </c>
      <c r="S7" s="912"/>
      <c r="T7" s="912"/>
      <c r="U7" s="913"/>
      <c r="V7" s="913"/>
      <c r="W7" s="913"/>
      <c r="X7" s="913"/>
      <c r="Y7" s="913"/>
    </row>
    <row r="8" spans="1:25" ht="21" customHeight="1" x14ac:dyDescent="0.4">
      <c r="A8" s="912"/>
      <c r="B8" s="910" t="s">
        <v>254</v>
      </c>
      <c r="C8" s="910"/>
      <c r="D8" s="911"/>
      <c r="E8" s="911"/>
      <c r="F8" s="911"/>
      <c r="G8" s="911"/>
      <c r="H8" s="911"/>
      <c r="I8" s="912" t="s">
        <v>253</v>
      </c>
      <c r="J8" s="912"/>
      <c r="K8" s="912"/>
      <c r="L8" s="912"/>
      <c r="M8" s="913"/>
      <c r="N8" s="913"/>
      <c r="O8" s="913"/>
      <c r="P8" s="913"/>
      <c r="Q8" s="913"/>
      <c r="R8" s="913"/>
      <c r="S8" s="913"/>
      <c r="T8" s="913"/>
      <c r="U8" s="913"/>
      <c r="V8" s="913"/>
      <c r="W8" s="913"/>
      <c r="X8" s="913"/>
      <c r="Y8" s="913"/>
    </row>
    <row r="9" spans="1:25" ht="21" customHeight="1" x14ac:dyDescent="0.15">
      <c r="A9" s="912">
        <v>2</v>
      </c>
      <c r="B9" s="912" t="s">
        <v>258</v>
      </c>
      <c r="C9" s="914"/>
      <c r="D9" s="914"/>
      <c r="E9" s="914"/>
      <c r="F9" s="914"/>
      <c r="G9" s="914"/>
      <c r="H9" s="914"/>
      <c r="I9" s="912" t="s">
        <v>257</v>
      </c>
      <c r="J9" s="912"/>
      <c r="K9" s="912"/>
      <c r="L9" s="912"/>
      <c r="M9" s="913"/>
      <c r="N9" s="913"/>
      <c r="O9" s="913"/>
      <c r="P9" s="913"/>
      <c r="Q9" s="913"/>
      <c r="R9" s="913"/>
      <c r="S9" s="913"/>
      <c r="T9" s="913"/>
      <c r="U9" s="913"/>
      <c r="V9" s="913"/>
      <c r="W9" s="913"/>
      <c r="X9" s="913"/>
      <c r="Y9" s="913"/>
    </row>
    <row r="10" spans="1:25" ht="21" customHeight="1" x14ac:dyDescent="0.4">
      <c r="A10" s="912"/>
      <c r="B10" s="915" t="s">
        <v>115</v>
      </c>
      <c r="C10" s="915"/>
      <c r="D10" s="916"/>
      <c r="E10" s="916"/>
      <c r="F10" s="916"/>
      <c r="G10" s="916"/>
      <c r="H10" s="916"/>
      <c r="I10" s="912" t="s">
        <v>256</v>
      </c>
      <c r="J10" s="912"/>
      <c r="K10" s="912"/>
      <c r="L10" s="912"/>
      <c r="M10" s="913"/>
      <c r="N10" s="913"/>
      <c r="O10" s="913"/>
      <c r="P10" s="913"/>
      <c r="Q10" s="913"/>
      <c r="R10" s="912" t="s">
        <v>255</v>
      </c>
      <c r="S10" s="912"/>
      <c r="T10" s="912"/>
      <c r="U10" s="913"/>
      <c r="V10" s="913"/>
      <c r="W10" s="913"/>
      <c r="X10" s="913"/>
      <c r="Y10" s="913"/>
    </row>
    <row r="11" spans="1:25" ht="21" customHeight="1" x14ac:dyDescent="0.4">
      <c r="A11" s="912"/>
      <c r="B11" s="910" t="s">
        <v>254</v>
      </c>
      <c r="C11" s="910"/>
      <c r="D11" s="911"/>
      <c r="E11" s="911"/>
      <c r="F11" s="911"/>
      <c r="G11" s="911"/>
      <c r="H11" s="911"/>
      <c r="I11" s="912" t="s">
        <v>253</v>
      </c>
      <c r="J11" s="912"/>
      <c r="K11" s="912"/>
      <c r="L11" s="912"/>
      <c r="M11" s="913"/>
      <c r="N11" s="913"/>
      <c r="O11" s="913"/>
      <c r="P11" s="913"/>
      <c r="Q11" s="913"/>
      <c r="R11" s="913"/>
      <c r="S11" s="913"/>
      <c r="T11" s="913"/>
      <c r="U11" s="913"/>
      <c r="V11" s="913"/>
      <c r="W11" s="913"/>
      <c r="X11" s="913"/>
      <c r="Y11" s="913"/>
    </row>
    <row r="12" spans="1:25" ht="21" customHeight="1" x14ac:dyDescent="0.15">
      <c r="A12" s="912">
        <v>3</v>
      </c>
      <c r="B12" s="912" t="s">
        <v>258</v>
      </c>
      <c r="C12" s="914"/>
      <c r="D12" s="914"/>
      <c r="E12" s="914"/>
      <c r="F12" s="914"/>
      <c r="G12" s="914"/>
      <c r="H12" s="914"/>
      <c r="I12" s="912" t="s">
        <v>257</v>
      </c>
      <c r="J12" s="912"/>
      <c r="K12" s="912"/>
      <c r="L12" s="912"/>
      <c r="M12" s="913"/>
      <c r="N12" s="913"/>
      <c r="O12" s="913"/>
      <c r="P12" s="913"/>
      <c r="Q12" s="913"/>
      <c r="R12" s="913"/>
      <c r="S12" s="913"/>
      <c r="T12" s="913"/>
      <c r="U12" s="913"/>
      <c r="V12" s="913"/>
      <c r="W12" s="913"/>
      <c r="X12" s="913"/>
      <c r="Y12" s="913"/>
    </row>
    <row r="13" spans="1:25" ht="21" customHeight="1" x14ac:dyDescent="0.4">
      <c r="A13" s="912"/>
      <c r="B13" s="915" t="s">
        <v>115</v>
      </c>
      <c r="C13" s="915"/>
      <c r="D13" s="916"/>
      <c r="E13" s="916"/>
      <c r="F13" s="916"/>
      <c r="G13" s="916"/>
      <c r="H13" s="916"/>
      <c r="I13" s="912" t="s">
        <v>256</v>
      </c>
      <c r="J13" s="912"/>
      <c r="K13" s="912"/>
      <c r="L13" s="912"/>
      <c r="M13" s="913"/>
      <c r="N13" s="913"/>
      <c r="O13" s="913"/>
      <c r="P13" s="913"/>
      <c r="Q13" s="913"/>
      <c r="R13" s="912" t="s">
        <v>255</v>
      </c>
      <c r="S13" s="912"/>
      <c r="T13" s="912"/>
      <c r="U13" s="913"/>
      <c r="V13" s="913"/>
      <c r="W13" s="913"/>
      <c r="X13" s="913"/>
      <c r="Y13" s="913"/>
    </row>
    <row r="14" spans="1:25" ht="21" customHeight="1" x14ac:dyDescent="0.4">
      <c r="A14" s="912"/>
      <c r="B14" s="910" t="s">
        <v>254</v>
      </c>
      <c r="C14" s="910"/>
      <c r="D14" s="911"/>
      <c r="E14" s="911"/>
      <c r="F14" s="911"/>
      <c r="G14" s="911"/>
      <c r="H14" s="911"/>
      <c r="I14" s="912" t="s">
        <v>253</v>
      </c>
      <c r="J14" s="912"/>
      <c r="K14" s="912"/>
      <c r="L14" s="912"/>
      <c r="M14" s="913"/>
      <c r="N14" s="913"/>
      <c r="O14" s="913"/>
      <c r="P14" s="913"/>
      <c r="Q14" s="913"/>
      <c r="R14" s="913"/>
      <c r="S14" s="913"/>
      <c r="T14" s="913"/>
      <c r="U14" s="913"/>
      <c r="V14" s="913"/>
      <c r="W14" s="913"/>
      <c r="X14" s="913"/>
      <c r="Y14" s="913"/>
    </row>
    <row r="15" spans="1:25" ht="21" customHeight="1" x14ac:dyDescent="0.15">
      <c r="A15" s="912">
        <v>4</v>
      </c>
      <c r="B15" s="912" t="s">
        <v>258</v>
      </c>
      <c r="C15" s="914"/>
      <c r="D15" s="914"/>
      <c r="E15" s="914"/>
      <c r="F15" s="914"/>
      <c r="G15" s="914"/>
      <c r="H15" s="914"/>
      <c r="I15" s="912" t="s">
        <v>257</v>
      </c>
      <c r="J15" s="912"/>
      <c r="K15" s="912"/>
      <c r="L15" s="912"/>
      <c r="M15" s="913"/>
      <c r="N15" s="913"/>
      <c r="O15" s="913"/>
      <c r="P15" s="913"/>
      <c r="Q15" s="913"/>
      <c r="R15" s="913"/>
      <c r="S15" s="913"/>
      <c r="T15" s="913"/>
      <c r="U15" s="913"/>
      <c r="V15" s="913"/>
      <c r="W15" s="913"/>
      <c r="X15" s="913"/>
      <c r="Y15" s="913"/>
    </row>
    <row r="16" spans="1:25" ht="21" customHeight="1" x14ac:dyDescent="0.4">
      <c r="A16" s="912"/>
      <c r="B16" s="915" t="s">
        <v>115</v>
      </c>
      <c r="C16" s="915"/>
      <c r="D16" s="916"/>
      <c r="E16" s="916"/>
      <c r="F16" s="916"/>
      <c r="G16" s="916"/>
      <c r="H16" s="916"/>
      <c r="I16" s="912" t="s">
        <v>256</v>
      </c>
      <c r="J16" s="912"/>
      <c r="K16" s="912"/>
      <c r="L16" s="912"/>
      <c r="M16" s="913"/>
      <c r="N16" s="913"/>
      <c r="O16" s="913"/>
      <c r="P16" s="913"/>
      <c r="Q16" s="913"/>
      <c r="R16" s="912" t="s">
        <v>255</v>
      </c>
      <c r="S16" s="912"/>
      <c r="T16" s="912"/>
      <c r="U16" s="913"/>
      <c r="V16" s="913"/>
      <c r="W16" s="913"/>
      <c r="X16" s="913"/>
      <c r="Y16" s="913"/>
    </row>
    <row r="17" spans="1:25" ht="21" customHeight="1" x14ac:dyDescent="0.4">
      <c r="A17" s="912"/>
      <c r="B17" s="910" t="s">
        <v>254</v>
      </c>
      <c r="C17" s="910"/>
      <c r="D17" s="911"/>
      <c r="E17" s="911"/>
      <c r="F17" s="911"/>
      <c r="G17" s="911"/>
      <c r="H17" s="911"/>
      <c r="I17" s="912" t="s">
        <v>253</v>
      </c>
      <c r="J17" s="912"/>
      <c r="K17" s="912"/>
      <c r="L17" s="912"/>
      <c r="M17" s="913"/>
      <c r="N17" s="913"/>
      <c r="O17" s="913"/>
      <c r="P17" s="913"/>
      <c r="Q17" s="913"/>
      <c r="R17" s="913"/>
      <c r="S17" s="913"/>
      <c r="T17" s="913"/>
      <c r="U17" s="913"/>
      <c r="V17" s="913"/>
      <c r="W17" s="913"/>
      <c r="X17" s="913"/>
      <c r="Y17" s="913"/>
    </row>
    <row r="18" spans="1:25" ht="21" customHeight="1" x14ac:dyDescent="0.15">
      <c r="A18" s="912">
        <v>5</v>
      </c>
      <c r="B18" s="912" t="s">
        <v>258</v>
      </c>
      <c r="C18" s="914"/>
      <c r="D18" s="914"/>
      <c r="E18" s="914"/>
      <c r="F18" s="914"/>
      <c r="G18" s="914"/>
      <c r="H18" s="914"/>
      <c r="I18" s="912" t="s">
        <v>257</v>
      </c>
      <c r="J18" s="912"/>
      <c r="K18" s="912"/>
      <c r="L18" s="912"/>
      <c r="M18" s="913"/>
      <c r="N18" s="913"/>
      <c r="O18" s="913"/>
      <c r="P18" s="913"/>
      <c r="Q18" s="913"/>
      <c r="R18" s="913"/>
      <c r="S18" s="913"/>
      <c r="T18" s="913"/>
      <c r="U18" s="913"/>
      <c r="V18" s="913"/>
      <c r="W18" s="913"/>
      <c r="X18" s="913"/>
      <c r="Y18" s="913"/>
    </row>
    <row r="19" spans="1:25" ht="21" customHeight="1" x14ac:dyDescent="0.4">
      <c r="A19" s="912"/>
      <c r="B19" s="915" t="s">
        <v>115</v>
      </c>
      <c r="C19" s="915"/>
      <c r="D19" s="916"/>
      <c r="E19" s="916"/>
      <c r="F19" s="916"/>
      <c r="G19" s="916"/>
      <c r="H19" s="916"/>
      <c r="I19" s="912" t="s">
        <v>256</v>
      </c>
      <c r="J19" s="912"/>
      <c r="K19" s="912"/>
      <c r="L19" s="912"/>
      <c r="M19" s="913"/>
      <c r="N19" s="913"/>
      <c r="O19" s="913"/>
      <c r="P19" s="913"/>
      <c r="Q19" s="913"/>
      <c r="R19" s="912" t="s">
        <v>255</v>
      </c>
      <c r="S19" s="912"/>
      <c r="T19" s="912"/>
      <c r="U19" s="913"/>
      <c r="V19" s="913"/>
      <c r="W19" s="913"/>
      <c r="X19" s="913"/>
      <c r="Y19" s="913"/>
    </row>
    <row r="20" spans="1:25" ht="21" customHeight="1" x14ac:dyDescent="0.4">
      <c r="A20" s="912"/>
      <c r="B20" s="910" t="s">
        <v>254</v>
      </c>
      <c r="C20" s="910"/>
      <c r="D20" s="911"/>
      <c r="E20" s="911"/>
      <c r="F20" s="911"/>
      <c r="G20" s="911"/>
      <c r="H20" s="911"/>
      <c r="I20" s="912" t="s">
        <v>253</v>
      </c>
      <c r="J20" s="912"/>
      <c r="K20" s="912"/>
      <c r="L20" s="912"/>
      <c r="M20" s="913"/>
      <c r="N20" s="913"/>
      <c r="O20" s="913"/>
      <c r="P20" s="913"/>
      <c r="Q20" s="913"/>
      <c r="R20" s="913"/>
      <c r="S20" s="913"/>
      <c r="T20" s="913"/>
      <c r="U20" s="913"/>
      <c r="V20" s="913"/>
      <c r="W20" s="913"/>
      <c r="X20" s="913"/>
      <c r="Y20" s="913"/>
    </row>
    <row r="21" spans="1:25" ht="21" customHeight="1" x14ac:dyDescent="0.15">
      <c r="A21" s="912">
        <v>6</v>
      </c>
      <c r="B21" s="912" t="s">
        <v>258</v>
      </c>
      <c r="C21" s="914"/>
      <c r="D21" s="914"/>
      <c r="E21" s="914"/>
      <c r="F21" s="914"/>
      <c r="G21" s="914"/>
      <c r="H21" s="914"/>
      <c r="I21" s="912" t="s">
        <v>257</v>
      </c>
      <c r="J21" s="912"/>
      <c r="K21" s="912"/>
      <c r="L21" s="912"/>
      <c r="M21" s="913"/>
      <c r="N21" s="913"/>
      <c r="O21" s="913"/>
      <c r="P21" s="913"/>
      <c r="Q21" s="913"/>
      <c r="R21" s="913"/>
      <c r="S21" s="913"/>
      <c r="T21" s="913"/>
      <c r="U21" s="913"/>
      <c r="V21" s="913"/>
      <c r="W21" s="913"/>
      <c r="X21" s="913"/>
      <c r="Y21" s="913"/>
    </row>
    <row r="22" spans="1:25" ht="21" customHeight="1" x14ac:dyDescent="0.4">
      <c r="A22" s="912"/>
      <c r="B22" s="915" t="s">
        <v>115</v>
      </c>
      <c r="C22" s="915"/>
      <c r="D22" s="916"/>
      <c r="E22" s="916"/>
      <c r="F22" s="916"/>
      <c r="G22" s="916"/>
      <c r="H22" s="916"/>
      <c r="I22" s="912" t="s">
        <v>256</v>
      </c>
      <c r="J22" s="912"/>
      <c r="K22" s="912"/>
      <c r="L22" s="912"/>
      <c r="M22" s="913"/>
      <c r="N22" s="913"/>
      <c r="O22" s="913"/>
      <c r="P22" s="913"/>
      <c r="Q22" s="913"/>
      <c r="R22" s="912" t="s">
        <v>255</v>
      </c>
      <c r="S22" s="912"/>
      <c r="T22" s="912"/>
      <c r="U22" s="913"/>
      <c r="V22" s="913"/>
      <c r="W22" s="913"/>
      <c r="X22" s="913"/>
      <c r="Y22" s="913"/>
    </row>
    <row r="23" spans="1:25" ht="21" customHeight="1" x14ac:dyDescent="0.4">
      <c r="A23" s="912"/>
      <c r="B23" s="910" t="s">
        <v>254</v>
      </c>
      <c r="C23" s="910"/>
      <c r="D23" s="911"/>
      <c r="E23" s="911"/>
      <c r="F23" s="911"/>
      <c r="G23" s="911"/>
      <c r="H23" s="911"/>
      <c r="I23" s="912" t="s">
        <v>253</v>
      </c>
      <c r="J23" s="912"/>
      <c r="K23" s="912"/>
      <c r="L23" s="912"/>
      <c r="M23" s="913"/>
      <c r="N23" s="913"/>
      <c r="O23" s="913"/>
      <c r="P23" s="913"/>
      <c r="Q23" s="913"/>
      <c r="R23" s="913"/>
      <c r="S23" s="913"/>
      <c r="T23" s="913"/>
      <c r="U23" s="913"/>
      <c r="V23" s="913"/>
      <c r="W23" s="913"/>
      <c r="X23" s="913"/>
      <c r="Y23" s="913"/>
    </row>
    <row r="24" spans="1:25" ht="21" customHeight="1" x14ac:dyDescent="0.15">
      <c r="A24" s="912">
        <v>7</v>
      </c>
      <c r="B24" s="912" t="s">
        <v>258</v>
      </c>
      <c r="C24" s="914"/>
      <c r="D24" s="914"/>
      <c r="E24" s="914"/>
      <c r="F24" s="914"/>
      <c r="G24" s="914"/>
      <c r="H24" s="914"/>
      <c r="I24" s="912" t="s">
        <v>257</v>
      </c>
      <c r="J24" s="912"/>
      <c r="K24" s="912"/>
      <c r="L24" s="912"/>
      <c r="M24" s="913"/>
      <c r="N24" s="913"/>
      <c r="O24" s="913"/>
      <c r="P24" s="913"/>
      <c r="Q24" s="913"/>
      <c r="R24" s="913"/>
      <c r="S24" s="913"/>
      <c r="T24" s="913"/>
      <c r="U24" s="913"/>
      <c r="V24" s="913"/>
      <c r="W24" s="913"/>
      <c r="X24" s="913"/>
      <c r="Y24" s="913"/>
    </row>
    <row r="25" spans="1:25" ht="21" customHeight="1" x14ac:dyDescent="0.4">
      <c r="A25" s="912"/>
      <c r="B25" s="915" t="s">
        <v>115</v>
      </c>
      <c r="C25" s="915"/>
      <c r="D25" s="916"/>
      <c r="E25" s="916"/>
      <c r="F25" s="916"/>
      <c r="G25" s="916"/>
      <c r="H25" s="916"/>
      <c r="I25" s="912" t="s">
        <v>256</v>
      </c>
      <c r="J25" s="912"/>
      <c r="K25" s="912"/>
      <c r="L25" s="912"/>
      <c r="M25" s="913"/>
      <c r="N25" s="913"/>
      <c r="O25" s="913"/>
      <c r="P25" s="913"/>
      <c r="Q25" s="913"/>
      <c r="R25" s="912" t="s">
        <v>255</v>
      </c>
      <c r="S25" s="912"/>
      <c r="T25" s="912"/>
      <c r="U25" s="913"/>
      <c r="V25" s="913"/>
      <c r="W25" s="913"/>
      <c r="X25" s="913"/>
      <c r="Y25" s="913"/>
    </row>
    <row r="26" spans="1:25" ht="21" customHeight="1" x14ac:dyDescent="0.4">
      <c r="A26" s="912"/>
      <c r="B26" s="910" t="s">
        <v>254</v>
      </c>
      <c r="C26" s="910"/>
      <c r="D26" s="911"/>
      <c r="E26" s="911"/>
      <c r="F26" s="911"/>
      <c r="G26" s="911"/>
      <c r="H26" s="911"/>
      <c r="I26" s="912" t="s">
        <v>253</v>
      </c>
      <c r="J26" s="912"/>
      <c r="K26" s="912"/>
      <c r="L26" s="912"/>
      <c r="M26" s="913"/>
      <c r="N26" s="913"/>
      <c r="O26" s="913"/>
      <c r="P26" s="913"/>
      <c r="Q26" s="913"/>
      <c r="R26" s="913"/>
      <c r="S26" s="913"/>
      <c r="T26" s="913"/>
      <c r="U26" s="913"/>
      <c r="V26" s="913"/>
      <c r="W26" s="913"/>
      <c r="X26" s="913"/>
      <c r="Y26" s="913"/>
    </row>
    <row r="27" spans="1:25" ht="21" customHeight="1" x14ac:dyDescent="0.15">
      <c r="A27" s="912">
        <v>8</v>
      </c>
      <c r="B27" s="912" t="s">
        <v>258</v>
      </c>
      <c r="C27" s="914"/>
      <c r="D27" s="914"/>
      <c r="E27" s="914"/>
      <c r="F27" s="914"/>
      <c r="G27" s="914"/>
      <c r="H27" s="914"/>
      <c r="I27" s="912" t="s">
        <v>257</v>
      </c>
      <c r="J27" s="912"/>
      <c r="K27" s="912"/>
      <c r="L27" s="912"/>
      <c r="M27" s="913"/>
      <c r="N27" s="913"/>
      <c r="O27" s="913"/>
      <c r="P27" s="913"/>
      <c r="Q27" s="913"/>
      <c r="R27" s="913"/>
      <c r="S27" s="913"/>
      <c r="T27" s="913"/>
      <c r="U27" s="913"/>
      <c r="V27" s="913"/>
      <c r="W27" s="913"/>
      <c r="X27" s="913"/>
      <c r="Y27" s="913"/>
    </row>
    <row r="28" spans="1:25" ht="21" customHeight="1" x14ac:dyDescent="0.4">
      <c r="A28" s="912"/>
      <c r="B28" s="915" t="s">
        <v>115</v>
      </c>
      <c r="C28" s="915"/>
      <c r="D28" s="916"/>
      <c r="E28" s="916"/>
      <c r="F28" s="916"/>
      <c r="G28" s="916"/>
      <c r="H28" s="916"/>
      <c r="I28" s="912" t="s">
        <v>256</v>
      </c>
      <c r="J28" s="912"/>
      <c r="K28" s="912"/>
      <c r="L28" s="912"/>
      <c r="M28" s="913"/>
      <c r="N28" s="913"/>
      <c r="O28" s="913"/>
      <c r="P28" s="913"/>
      <c r="Q28" s="913"/>
      <c r="R28" s="912" t="s">
        <v>255</v>
      </c>
      <c r="S28" s="912"/>
      <c r="T28" s="912"/>
      <c r="U28" s="913"/>
      <c r="V28" s="913"/>
      <c r="W28" s="913"/>
      <c r="X28" s="913"/>
      <c r="Y28" s="913"/>
    </row>
    <row r="29" spans="1:25" ht="21" customHeight="1" x14ac:dyDescent="0.4">
      <c r="A29" s="912"/>
      <c r="B29" s="910" t="s">
        <v>254</v>
      </c>
      <c r="C29" s="910"/>
      <c r="D29" s="911"/>
      <c r="E29" s="911"/>
      <c r="F29" s="911"/>
      <c r="G29" s="911"/>
      <c r="H29" s="911"/>
      <c r="I29" s="912" t="s">
        <v>253</v>
      </c>
      <c r="J29" s="912"/>
      <c r="K29" s="912"/>
      <c r="L29" s="912"/>
      <c r="M29" s="913"/>
      <c r="N29" s="913"/>
      <c r="O29" s="913"/>
      <c r="P29" s="913"/>
      <c r="Q29" s="913"/>
      <c r="R29" s="913"/>
      <c r="S29" s="913"/>
      <c r="T29" s="913"/>
      <c r="U29" s="913"/>
      <c r="V29" s="913"/>
      <c r="W29" s="913"/>
      <c r="X29" s="913"/>
      <c r="Y29" s="913"/>
    </row>
    <row r="30" spans="1:25" ht="21" customHeight="1" x14ac:dyDescent="0.15">
      <c r="A30" s="912">
        <v>9</v>
      </c>
      <c r="B30" s="912" t="s">
        <v>258</v>
      </c>
      <c r="C30" s="914"/>
      <c r="D30" s="914"/>
      <c r="E30" s="914"/>
      <c r="F30" s="914"/>
      <c r="G30" s="914"/>
      <c r="H30" s="914"/>
      <c r="I30" s="912" t="s">
        <v>257</v>
      </c>
      <c r="J30" s="912"/>
      <c r="K30" s="912"/>
      <c r="L30" s="912"/>
      <c r="M30" s="913"/>
      <c r="N30" s="913"/>
      <c r="O30" s="913"/>
      <c r="P30" s="913"/>
      <c r="Q30" s="913"/>
      <c r="R30" s="913"/>
      <c r="S30" s="913"/>
      <c r="T30" s="913"/>
      <c r="U30" s="913"/>
      <c r="V30" s="913"/>
      <c r="W30" s="913"/>
      <c r="X30" s="913"/>
      <c r="Y30" s="913"/>
    </row>
    <row r="31" spans="1:25" ht="21" customHeight="1" x14ac:dyDescent="0.4">
      <c r="A31" s="912"/>
      <c r="B31" s="915" t="s">
        <v>115</v>
      </c>
      <c r="C31" s="915"/>
      <c r="D31" s="916"/>
      <c r="E31" s="916"/>
      <c r="F31" s="916"/>
      <c r="G31" s="916"/>
      <c r="H31" s="916"/>
      <c r="I31" s="912" t="s">
        <v>256</v>
      </c>
      <c r="J31" s="912"/>
      <c r="K31" s="912"/>
      <c r="L31" s="912"/>
      <c r="M31" s="913"/>
      <c r="N31" s="913"/>
      <c r="O31" s="913"/>
      <c r="P31" s="913"/>
      <c r="Q31" s="913"/>
      <c r="R31" s="912" t="s">
        <v>255</v>
      </c>
      <c r="S31" s="912"/>
      <c r="T31" s="912"/>
      <c r="U31" s="913"/>
      <c r="V31" s="913"/>
      <c r="W31" s="913"/>
      <c r="X31" s="913"/>
      <c r="Y31" s="913"/>
    </row>
    <row r="32" spans="1:25" ht="21" customHeight="1" x14ac:dyDescent="0.4">
      <c r="A32" s="912"/>
      <c r="B32" s="910" t="s">
        <v>254</v>
      </c>
      <c r="C32" s="910"/>
      <c r="D32" s="911"/>
      <c r="E32" s="911"/>
      <c r="F32" s="911"/>
      <c r="G32" s="911"/>
      <c r="H32" s="911"/>
      <c r="I32" s="912" t="s">
        <v>253</v>
      </c>
      <c r="J32" s="912"/>
      <c r="K32" s="912"/>
      <c r="L32" s="912"/>
      <c r="M32" s="913"/>
      <c r="N32" s="913"/>
      <c r="O32" s="913"/>
      <c r="P32" s="913"/>
      <c r="Q32" s="913"/>
      <c r="R32" s="913"/>
      <c r="S32" s="913"/>
      <c r="T32" s="913"/>
      <c r="U32" s="913"/>
      <c r="V32" s="913"/>
      <c r="W32" s="913"/>
      <c r="X32" s="913"/>
      <c r="Y32" s="913"/>
    </row>
    <row r="33" ht="21" customHeight="1" x14ac:dyDescent="0.4"/>
    <row r="34" ht="21" customHeight="1" x14ac:dyDescent="0.4"/>
    <row r="35" ht="21" customHeight="1" x14ac:dyDescent="0.4"/>
  </sheetData>
  <mergeCells count="128">
    <mergeCell ref="A3:Y3"/>
    <mergeCell ref="A5:Y5"/>
    <mergeCell ref="A6:A8"/>
    <mergeCell ref="B6:H6"/>
    <mergeCell ref="I6:L6"/>
    <mergeCell ref="M6:Y6"/>
    <mergeCell ref="B7:C7"/>
    <mergeCell ref="D7:H7"/>
    <mergeCell ref="I7:L7"/>
    <mergeCell ref="M7:Q7"/>
    <mergeCell ref="R7:T7"/>
    <mergeCell ref="U7:Y7"/>
    <mergeCell ref="B8:C8"/>
    <mergeCell ref="D8:H8"/>
    <mergeCell ref="I8:L8"/>
    <mergeCell ref="M8:Y8"/>
    <mergeCell ref="A12:A14"/>
    <mergeCell ref="B12:H12"/>
    <mergeCell ref="I12:L12"/>
    <mergeCell ref="M12:Y12"/>
    <mergeCell ref="B13:C13"/>
    <mergeCell ref="D13:H13"/>
    <mergeCell ref="I13:L13"/>
    <mergeCell ref="M13:Q13"/>
    <mergeCell ref="R13:T13"/>
    <mergeCell ref="U13:Y13"/>
    <mergeCell ref="A9:A11"/>
    <mergeCell ref="B9:H9"/>
    <mergeCell ref="I9:L9"/>
    <mergeCell ref="M9:Y9"/>
    <mergeCell ref="B10:C10"/>
    <mergeCell ref="D10:H10"/>
    <mergeCell ref="I10:L10"/>
    <mergeCell ref="M10:Q10"/>
    <mergeCell ref="R10:T10"/>
    <mergeCell ref="U10:Y10"/>
    <mergeCell ref="I19:L19"/>
    <mergeCell ref="M19:Q19"/>
    <mergeCell ref="R19:T19"/>
    <mergeCell ref="U19:Y19"/>
    <mergeCell ref="B14:C14"/>
    <mergeCell ref="D14:H14"/>
    <mergeCell ref="I14:L14"/>
    <mergeCell ref="M14:Y14"/>
    <mergeCell ref="B11:C11"/>
    <mergeCell ref="D11:H11"/>
    <mergeCell ref="I11:L11"/>
    <mergeCell ref="M11:Y11"/>
    <mergeCell ref="B20:C20"/>
    <mergeCell ref="D20:H20"/>
    <mergeCell ref="I20:L20"/>
    <mergeCell ref="M20:Y20"/>
    <mergeCell ref="B17:C17"/>
    <mergeCell ref="D17:H17"/>
    <mergeCell ref="I17:L17"/>
    <mergeCell ref="M17:Y17"/>
    <mergeCell ref="A15:A17"/>
    <mergeCell ref="B15:H15"/>
    <mergeCell ref="I15:L15"/>
    <mergeCell ref="M15:Y15"/>
    <mergeCell ref="B16:C16"/>
    <mergeCell ref="D16:H16"/>
    <mergeCell ref="I16:L16"/>
    <mergeCell ref="M16:Q16"/>
    <mergeCell ref="R16:T16"/>
    <mergeCell ref="U16:Y16"/>
    <mergeCell ref="A18:A20"/>
    <mergeCell ref="B18:H18"/>
    <mergeCell ref="I18:L18"/>
    <mergeCell ref="M18:Y18"/>
    <mergeCell ref="B19:C19"/>
    <mergeCell ref="D19:H19"/>
    <mergeCell ref="A24:A26"/>
    <mergeCell ref="B24:H24"/>
    <mergeCell ref="I24:L24"/>
    <mergeCell ref="M24:Y24"/>
    <mergeCell ref="B25:C25"/>
    <mergeCell ref="D25:H25"/>
    <mergeCell ref="I25:L25"/>
    <mergeCell ref="M25:Q25"/>
    <mergeCell ref="R25:T25"/>
    <mergeCell ref="U25:Y25"/>
    <mergeCell ref="A21:A23"/>
    <mergeCell ref="B21:H21"/>
    <mergeCell ref="I21:L21"/>
    <mergeCell ref="M21:Y21"/>
    <mergeCell ref="B22:C22"/>
    <mergeCell ref="D22:H22"/>
    <mergeCell ref="I22:L22"/>
    <mergeCell ref="M22:Q22"/>
    <mergeCell ref="R22:T22"/>
    <mergeCell ref="U22:Y22"/>
    <mergeCell ref="I31:L31"/>
    <mergeCell ref="M31:Q31"/>
    <mergeCell ref="R31:T31"/>
    <mergeCell ref="U31:Y31"/>
    <mergeCell ref="B26:C26"/>
    <mergeCell ref="D26:H26"/>
    <mergeCell ref="I26:L26"/>
    <mergeCell ref="M26:Y26"/>
    <mergeCell ref="B23:C23"/>
    <mergeCell ref="D23:H23"/>
    <mergeCell ref="I23:L23"/>
    <mergeCell ref="M23:Y23"/>
    <mergeCell ref="B32:C32"/>
    <mergeCell ref="D32:H32"/>
    <mergeCell ref="I32:L32"/>
    <mergeCell ref="M32:Y32"/>
    <mergeCell ref="B29:C29"/>
    <mergeCell ref="D29:H29"/>
    <mergeCell ref="I29:L29"/>
    <mergeCell ref="M29:Y29"/>
    <mergeCell ref="A27:A29"/>
    <mergeCell ref="B27:H27"/>
    <mergeCell ref="I27:L27"/>
    <mergeCell ref="M27:Y27"/>
    <mergeCell ref="B28:C28"/>
    <mergeCell ref="D28:H28"/>
    <mergeCell ref="I28:L28"/>
    <mergeCell ref="M28:Q28"/>
    <mergeCell ref="R28:T28"/>
    <mergeCell ref="U28:Y28"/>
    <mergeCell ref="A30:A32"/>
    <mergeCell ref="B30:H30"/>
    <mergeCell ref="I30:L30"/>
    <mergeCell ref="M30:Y30"/>
    <mergeCell ref="B31:C31"/>
    <mergeCell ref="D31:H31"/>
  </mergeCells>
  <phoneticPr fontId="2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430C-232A-4B61-956E-494A7E23D2AE}">
  <sheetPr codeName="Sheet9">
    <pageSetUpPr fitToPage="1"/>
  </sheetPr>
  <dimension ref="A1:AX71"/>
  <sheetViews>
    <sheetView workbookViewId="0">
      <selection activeCell="AK2" sqref="AK2:AN2"/>
    </sheetView>
  </sheetViews>
  <sheetFormatPr defaultColWidth="8.25" defaultRowHeight="21" customHeight="1" x14ac:dyDescent="0.4"/>
  <cols>
    <col min="1" max="1" width="2.625" style="162" customWidth="1"/>
    <col min="2" max="2" width="13" style="164" customWidth="1"/>
    <col min="3" max="3" width="6.625" style="162" customWidth="1"/>
    <col min="4" max="5" width="13.875" style="162" customWidth="1"/>
    <col min="6" max="36" width="2.25" style="162" customWidth="1"/>
    <col min="37" max="37" width="6.625" style="162" customWidth="1"/>
    <col min="38" max="39" width="7.625" style="162" customWidth="1"/>
    <col min="40" max="40" width="5.625" style="162" customWidth="1"/>
    <col min="41" max="49" width="8.25" style="162"/>
    <col min="50" max="50" width="8.25" style="163"/>
    <col min="51" max="16384" width="8.25" style="162"/>
  </cols>
  <sheetData>
    <row r="1" spans="1:50" ht="18" customHeight="1" x14ac:dyDescent="0.4">
      <c r="A1" s="189" t="s">
        <v>322</v>
      </c>
      <c r="C1" s="189"/>
      <c r="D1" s="189"/>
      <c r="E1" s="189"/>
      <c r="F1" s="189"/>
      <c r="G1" s="189"/>
      <c r="H1" s="189"/>
      <c r="I1" s="189"/>
      <c r="J1" s="189"/>
      <c r="K1" s="189"/>
      <c r="L1" s="189"/>
      <c r="M1" s="189"/>
      <c r="N1" s="189"/>
      <c r="O1" s="189"/>
      <c r="P1" s="189"/>
      <c r="Q1" s="189"/>
      <c r="R1" s="189"/>
      <c r="S1" s="189"/>
      <c r="T1" s="189"/>
      <c r="U1" s="189"/>
      <c r="V1" s="189"/>
      <c r="W1" s="189"/>
      <c r="X1" s="168"/>
      <c r="Y1" s="168"/>
      <c r="Z1" s="170"/>
      <c r="AA1" s="170"/>
      <c r="AB1" s="170"/>
      <c r="AC1" s="170"/>
      <c r="AD1" s="190"/>
      <c r="AE1" s="190"/>
      <c r="AF1" s="190"/>
      <c r="AG1" s="190"/>
      <c r="AH1" s="190"/>
      <c r="AI1" s="188" t="s">
        <v>321</v>
      </c>
      <c r="AJ1" s="188"/>
      <c r="AK1" s="932"/>
      <c r="AL1" s="933"/>
      <c r="AM1" s="933"/>
      <c r="AN1" s="934"/>
      <c r="AX1" s="163" t="s">
        <v>320</v>
      </c>
    </row>
    <row r="2" spans="1:50" ht="18" customHeight="1" x14ac:dyDescent="0.4">
      <c r="A2" s="189" t="s">
        <v>319</v>
      </c>
      <c r="B2" s="184"/>
      <c r="C2" s="184"/>
      <c r="D2" s="184"/>
      <c r="E2" s="184"/>
      <c r="F2" s="184"/>
      <c r="G2" s="184"/>
      <c r="H2" s="184"/>
      <c r="I2" s="184"/>
      <c r="J2" s="184"/>
      <c r="K2" s="184"/>
      <c r="L2" s="184"/>
      <c r="M2" s="953">
        <v>2026</v>
      </c>
      <c r="N2" s="953"/>
      <c r="O2" s="953"/>
      <c r="P2" s="953"/>
      <c r="Q2" s="948" t="s">
        <v>194</v>
      </c>
      <c r="R2" s="948"/>
      <c r="S2" s="953"/>
      <c r="T2" s="953"/>
      <c r="U2" s="948" t="s">
        <v>318</v>
      </c>
      <c r="V2" s="948"/>
      <c r="W2" s="184"/>
      <c r="X2" s="184"/>
      <c r="Y2" s="184"/>
      <c r="Z2" s="170"/>
      <c r="AA2" s="170"/>
      <c r="AC2" s="188"/>
      <c r="AD2" s="184"/>
      <c r="AE2" s="184"/>
      <c r="AF2" s="184"/>
      <c r="AG2" s="184"/>
      <c r="AH2" s="184"/>
      <c r="AI2" s="188" t="s">
        <v>317</v>
      </c>
      <c r="AJ2" s="188"/>
      <c r="AK2" s="1153">
        <f>指定申請書!E30</f>
        <v>0</v>
      </c>
      <c r="AL2" s="935"/>
      <c r="AM2" s="935"/>
      <c r="AN2" s="936"/>
      <c r="AX2" s="163" t="s">
        <v>316</v>
      </c>
    </row>
    <row r="3" spans="1:50" ht="18" customHeight="1" x14ac:dyDescent="0.4">
      <c r="A3" s="187"/>
      <c r="B3" s="187"/>
      <c r="C3" s="187"/>
      <c r="D3" s="187"/>
      <c r="E3" s="187"/>
      <c r="F3" s="187"/>
      <c r="G3" s="187"/>
      <c r="H3" s="187"/>
      <c r="I3" s="187"/>
      <c r="J3" s="187"/>
      <c r="K3" s="187"/>
      <c r="L3" s="187"/>
      <c r="M3" s="187"/>
      <c r="N3" s="187"/>
      <c r="O3" s="187"/>
      <c r="P3" s="187"/>
      <c r="Q3" s="187"/>
      <c r="R3" s="187"/>
      <c r="S3" s="187"/>
      <c r="T3" s="187"/>
      <c r="U3" s="187"/>
      <c r="V3" s="187"/>
      <c r="W3" s="187"/>
      <c r="Y3" s="185"/>
      <c r="Z3" s="185"/>
      <c r="AA3" s="185"/>
      <c r="AB3" s="170"/>
      <c r="AC3" s="185"/>
      <c r="AD3" s="185"/>
      <c r="AE3" s="185"/>
      <c r="AF3" s="185"/>
      <c r="AG3" s="185"/>
      <c r="AH3" s="185"/>
      <c r="AI3" s="186" t="s">
        <v>315</v>
      </c>
      <c r="AJ3" s="188"/>
      <c r="AK3" s="937"/>
      <c r="AL3" s="938"/>
      <c r="AM3" s="938"/>
      <c r="AN3" s="939"/>
      <c r="AX3" s="163" t="s">
        <v>40</v>
      </c>
    </row>
    <row r="4" spans="1:50" ht="18" customHeight="1" x14ac:dyDescent="0.4">
      <c r="A4" s="187"/>
      <c r="B4" s="187"/>
      <c r="C4" s="187"/>
      <c r="D4" s="187"/>
      <c r="E4" s="187"/>
      <c r="F4" s="187"/>
      <c r="G4" s="187"/>
      <c r="H4" s="187"/>
      <c r="I4" s="187"/>
      <c r="J4" s="187"/>
      <c r="K4" s="187"/>
      <c r="L4" s="187"/>
      <c r="M4" s="187"/>
      <c r="N4" s="187"/>
      <c r="O4" s="187"/>
      <c r="P4" s="187"/>
      <c r="Q4" s="187"/>
      <c r="R4" s="187"/>
      <c r="S4" s="187"/>
      <c r="T4" s="187"/>
      <c r="U4" s="187"/>
      <c r="V4" s="187"/>
      <c r="W4" s="187"/>
      <c r="Y4" s="185"/>
      <c r="Z4" s="185"/>
      <c r="AA4" s="185"/>
      <c r="AB4" s="170"/>
      <c r="AC4" s="185"/>
      <c r="AD4" s="185"/>
      <c r="AE4" s="185"/>
      <c r="AF4" s="185"/>
      <c r="AG4" s="185"/>
      <c r="AH4" s="185"/>
      <c r="AI4" s="186" t="s">
        <v>314</v>
      </c>
      <c r="AJ4" s="188"/>
      <c r="AK4" s="937"/>
      <c r="AL4" s="938"/>
      <c r="AM4" s="938"/>
      <c r="AN4" s="939"/>
      <c r="AX4" s="163" t="s">
        <v>39</v>
      </c>
    </row>
    <row r="5" spans="1:50" ht="18" customHeight="1" x14ac:dyDescent="0.4">
      <c r="A5" s="187"/>
      <c r="B5" s="187"/>
      <c r="C5" s="187"/>
      <c r="D5" s="187"/>
      <c r="E5" s="187"/>
      <c r="F5" s="187"/>
      <c r="G5" s="187"/>
      <c r="H5" s="187"/>
      <c r="I5" s="187"/>
      <c r="J5" s="187"/>
      <c r="K5" s="187"/>
      <c r="L5" s="187"/>
      <c r="M5" s="187"/>
      <c r="N5" s="187"/>
      <c r="O5" s="187"/>
      <c r="P5" s="187"/>
      <c r="Q5" s="187"/>
      <c r="R5" s="187"/>
      <c r="S5" s="187"/>
      <c r="U5" s="187"/>
      <c r="V5" s="187"/>
      <c r="W5" s="187"/>
      <c r="Y5" s="185"/>
      <c r="Z5" s="185"/>
      <c r="AA5" s="185"/>
      <c r="AB5" s="170"/>
      <c r="AC5" s="185"/>
      <c r="AD5" s="185"/>
      <c r="AE5" s="185"/>
      <c r="AF5" s="185"/>
      <c r="AG5" s="186" t="s">
        <v>313</v>
      </c>
      <c r="AH5" s="949"/>
      <c r="AI5" s="949"/>
      <c r="AJ5" s="949"/>
      <c r="AK5" s="185" t="s">
        <v>312</v>
      </c>
      <c r="AL5" s="297"/>
      <c r="AM5" s="185" t="s">
        <v>311</v>
      </c>
      <c r="AN5" s="170"/>
      <c r="AX5" s="163" t="s">
        <v>38</v>
      </c>
    </row>
    <row r="6" spans="1:50" ht="9.9499999999999993" customHeight="1" x14ac:dyDescent="0.4">
      <c r="A6" s="170"/>
      <c r="B6" s="177"/>
      <c r="C6" s="177"/>
      <c r="D6" s="177"/>
      <c r="E6" s="177"/>
      <c r="F6" s="177"/>
      <c r="G6" s="177"/>
      <c r="H6" s="177"/>
      <c r="I6" s="177"/>
      <c r="J6" s="177"/>
      <c r="K6" s="177"/>
      <c r="L6" s="177"/>
      <c r="M6" s="177"/>
      <c r="N6" s="177"/>
      <c r="O6" s="177"/>
      <c r="P6" s="177"/>
      <c r="Q6" s="177"/>
      <c r="R6" s="177"/>
      <c r="S6" s="177"/>
      <c r="T6" s="177"/>
      <c r="U6" s="177"/>
      <c r="V6" s="177"/>
      <c r="W6" s="177"/>
      <c r="X6" s="184"/>
      <c r="Y6" s="184"/>
      <c r="Z6" s="184"/>
      <c r="AA6" s="184"/>
      <c r="AB6" s="184"/>
      <c r="AC6" s="184"/>
      <c r="AD6" s="184"/>
      <c r="AE6" s="184"/>
      <c r="AF6" s="184"/>
      <c r="AG6" s="184"/>
      <c r="AH6" s="184"/>
      <c r="AI6" s="184"/>
      <c r="AJ6" s="184"/>
      <c r="AK6" s="184"/>
      <c r="AL6" s="184"/>
      <c r="AM6" s="170"/>
      <c r="AN6" s="170"/>
      <c r="AX6" s="163" t="s">
        <v>37</v>
      </c>
    </row>
    <row r="7" spans="1:50" ht="15" customHeight="1" x14ac:dyDescent="0.4">
      <c r="A7" s="920" t="s">
        <v>451</v>
      </c>
      <c r="B7" s="923" t="s">
        <v>310</v>
      </c>
      <c r="C7" s="926" t="s">
        <v>309</v>
      </c>
      <c r="D7" s="923" t="s">
        <v>308</v>
      </c>
      <c r="E7" s="923" t="s">
        <v>307</v>
      </c>
      <c r="F7" s="950" t="s">
        <v>452</v>
      </c>
      <c r="G7" s="951"/>
      <c r="H7" s="951"/>
      <c r="I7" s="951"/>
      <c r="J7" s="951"/>
      <c r="K7" s="951"/>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2"/>
      <c r="AK7" s="926" t="s">
        <v>306</v>
      </c>
      <c r="AL7" s="926" t="s">
        <v>305</v>
      </c>
      <c r="AM7" s="942" t="s">
        <v>304</v>
      </c>
      <c r="AN7" s="943"/>
      <c r="AX7" s="163" t="s">
        <v>36</v>
      </c>
    </row>
    <row r="8" spans="1:50" ht="15" customHeight="1" x14ac:dyDescent="0.4">
      <c r="A8" s="921"/>
      <c r="B8" s="924"/>
      <c r="C8" s="927"/>
      <c r="D8" s="924"/>
      <c r="E8" s="924"/>
      <c r="F8" s="929" t="s">
        <v>303</v>
      </c>
      <c r="G8" s="930"/>
      <c r="H8" s="930"/>
      <c r="I8" s="930"/>
      <c r="J8" s="930"/>
      <c r="K8" s="930"/>
      <c r="L8" s="931"/>
      <c r="M8" s="929" t="s">
        <v>302</v>
      </c>
      <c r="N8" s="930"/>
      <c r="O8" s="930"/>
      <c r="P8" s="930"/>
      <c r="Q8" s="930"/>
      <c r="R8" s="930"/>
      <c r="S8" s="931"/>
      <c r="T8" s="929" t="s">
        <v>301</v>
      </c>
      <c r="U8" s="930"/>
      <c r="V8" s="930"/>
      <c r="W8" s="930"/>
      <c r="X8" s="930"/>
      <c r="Y8" s="930"/>
      <c r="Z8" s="931"/>
      <c r="AA8" s="929" t="s">
        <v>300</v>
      </c>
      <c r="AB8" s="930"/>
      <c r="AC8" s="930"/>
      <c r="AD8" s="930"/>
      <c r="AE8" s="930"/>
      <c r="AF8" s="930"/>
      <c r="AG8" s="931"/>
      <c r="AH8" s="929" t="s">
        <v>299</v>
      </c>
      <c r="AI8" s="930"/>
      <c r="AJ8" s="931"/>
      <c r="AK8" s="927"/>
      <c r="AL8" s="927"/>
      <c r="AM8" s="944"/>
      <c r="AN8" s="945"/>
      <c r="AX8" s="163" t="s">
        <v>35</v>
      </c>
    </row>
    <row r="9" spans="1:50" ht="15" customHeight="1" x14ac:dyDescent="0.4">
      <c r="A9" s="921"/>
      <c r="B9" s="924"/>
      <c r="C9" s="927"/>
      <c r="D9" s="924"/>
      <c r="E9" s="924"/>
      <c r="F9" s="183">
        <f>DATE($M$2,$S$2,1)</f>
        <v>45992</v>
      </c>
      <c r="G9" s="183">
        <f>DATE($M$2,$S$2,2)</f>
        <v>45993</v>
      </c>
      <c r="H9" s="183">
        <f>DATE($M$2,$S$2,3)</f>
        <v>45994</v>
      </c>
      <c r="I9" s="183">
        <f>DATE($M$2,$S$2,4)</f>
        <v>45995</v>
      </c>
      <c r="J9" s="183">
        <f>DATE($M$2,$S$2,5)</f>
        <v>45996</v>
      </c>
      <c r="K9" s="183">
        <f>DATE($M$2,$S$2,6)</f>
        <v>45997</v>
      </c>
      <c r="L9" s="183">
        <f>DATE($M$2,$S$2,7)</f>
        <v>45998</v>
      </c>
      <c r="M9" s="183">
        <f>DATE($M$2,$S$2,8)</f>
        <v>45999</v>
      </c>
      <c r="N9" s="183">
        <f>DATE($M$2,$S$2,9)</f>
        <v>46000</v>
      </c>
      <c r="O9" s="183">
        <f>DATE($M$2,$S$2,10)</f>
        <v>46001</v>
      </c>
      <c r="P9" s="183">
        <f>DATE($M$2,$S$2,11)</f>
        <v>46002</v>
      </c>
      <c r="Q9" s="183">
        <f>DATE($M$2,$S$2,12)</f>
        <v>46003</v>
      </c>
      <c r="R9" s="183">
        <f>DATE($M$2,$S$2,13)</f>
        <v>46004</v>
      </c>
      <c r="S9" s="183">
        <f>DATE($M$2,$S$2,14)</f>
        <v>46005</v>
      </c>
      <c r="T9" s="183">
        <f>DATE($M$2,$S$2,15)</f>
        <v>46006</v>
      </c>
      <c r="U9" s="183">
        <f>DATE($M$2,$S$2,16)</f>
        <v>46007</v>
      </c>
      <c r="V9" s="183">
        <f>DATE($M$2,$S$2,17)</f>
        <v>46008</v>
      </c>
      <c r="W9" s="183">
        <f>DATE($M$2,$S$2,18)</f>
        <v>46009</v>
      </c>
      <c r="X9" s="183">
        <f>DATE($M$2,$S$2,19)</f>
        <v>46010</v>
      </c>
      <c r="Y9" s="183">
        <f>DATE($M$2,$S$2,20)</f>
        <v>46011</v>
      </c>
      <c r="Z9" s="183">
        <f>DATE($M$2,$S$2,21)</f>
        <v>46012</v>
      </c>
      <c r="AA9" s="183">
        <f>DATE($M$2,$S$2,22)</f>
        <v>46013</v>
      </c>
      <c r="AB9" s="183">
        <f>DATE($M$2,$S$2,23)</f>
        <v>46014</v>
      </c>
      <c r="AC9" s="183">
        <f>DATE($M$2,$S$2,24)</f>
        <v>46015</v>
      </c>
      <c r="AD9" s="183">
        <f>DATE($M$2,$S$2,25)</f>
        <v>46016</v>
      </c>
      <c r="AE9" s="183">
        <f>DATE($M$2,$S$2,26)</f>
        <v>46017</v>
      </c>
      <c r="AF9" s="183">
        <f>DATE($M$2,$S$2,27)</f>
        <v>46018</v>
      </c>
      <c r="AG9" s="183">
        <f>DATE($M$2,$S$2,28)</f>
        <v>46019</v>
      </c>
      <c r="AH9" s="183">
        <f>IF(DAY(EOMONTH(F9,0))&lt;29,"",DATE($M$2,$S$2,29))</f>
        <v>46020</v>
      </c>
      <c r="AI9" s="183">
        <f>IF(DAY(EOMONTH(F9,0))&lt;30,"",DATE($M$2,$S$2,30))</f>
        <v>46021</v>
      </c>
      <c r="AJ9" s="183">
        <f>IF(DAY(EOMONTH(F9,0))&lt;31,"",DATE($M$2,$S$2,31))</f>
        <v>46022</v>
      </c>
      <c r="AK9" s="927"/>
      <c r="AL9" s="927"/>
      <c r="AM9" s="944"/>
      <c r="AN9" s="945"/>
      <c r="AX9" s="163" t="s">
        <v>34</v>
      </c>
    </row>
    <row r="10" spans="1:50" ht="15" customHeight="1" x14ac:dyDescent="0.4">
      <c r="A10" s="922"/>
      <c r="B10" s="925"/>
      <c r="C10" s="928"/>
      <c r="D10" s="925"/>
      <c r="E10" s="925"/>
      <c r="F10" s="182">
        <f>DATE($M$2,$S$2,1)</f>
        <v>45992</v>
      </c>
      <c r="G10" s="182">
        <f>DATE($M$2,$S$2,2)</f>
        <v>45993</v>
      </c>
      <c r="H10" s="182">
        <f>DATE($M$2,$S$2,3)</f>
        <v>45994</v>
      </c>
      <c r="I10" s="182">
        <f>DATE($M$2,$S$2,4)</f>
        <v>45995</v>
      </c>
      <c r="J10" s="182">
        <f>DATE($M$2,$S$2,5)</f>
        <v>45996</v>
      </c>
      <c r="K10" s="182">
        <f>DATE($M$2,$S$2,6)</f>
        <v>45997</v>
      </c>
      <c r="L10" s="182">
        <f>DATE($M$2,$S$2,7)</f>
        <v>45998</v>
      </c>
      <c r="M10" s="182">
        <f>DATE($M$2,$S$2,8)</f>
        <v>45999</v>
      </c>
      <c r="N10" s="182">
        <f>DATE($M$2,$S$2,9)</f>
        <v>46000</v>
      </c>
      <c r="O10" s="182">
        <f>DATE($M$2,$S$2,10)</f>
        <v>46001</v>
      </c>
      <c r="P10" s="182">
        <f>DATE($M$2,$S$2,11)</f>
        <v>46002</v>
      </c>
      <c r="Q10" s="182">
        <f>DATE($M$2,$S$2,12)</f>
        <v>46003</v>
      </c>
      <c r="R10" s="182">
        <f>DATE($M$2,$S$2,13)</f>
        <v>46004</v>
      </c>
      <c r="S10" s="182">
        <f>DATE($M$2,$S$2,14)</f>
        <v>46005</v>
      </c>
      <c r="T10" s="182">
        <f>DATE($M$2,$S$2,15)</f>
        <v>46006</v>
      </c>
      <c r="U10" s="182">
        <f>DATE($M$2,$S$2,16)</f>
        <v>46007</v>
      </c>
      <c r="V10" s="182">
        <f>DATE($M$2,$S$2,17)</f>
        <v>46008</v>
      </c>
      <c r="W10" s="182">
        <f>DATE($M$2,$S$2,18)</f>
        <v>46009</v>
      </c>
      <c r="X10" s="182">
        <f>DATE($M$2,$S$2,19)</f>
        <v>46010</v>
      </c>
      <c r="Y10" s="182">
        <f>DATE($M$2,$S$2,20)</f>
        <v>46011</v>
      </c>
      <c r="Z10" s="182">
        <f>DATE($M$2,$S$2,21)</f>
        <v>46012</v>
      </c>
      <c r="AA10" s="182">
        <f>DATE($M$2,$S$2,22)</f>
        <v>46013</v>
      </c>
      <c r="AB10" s="182">
        <f>DATE($M$2,$S$2,23)</f>
        <v>46014</v>
      </c>
      <c r="AC10" s="182">
        <f>DATE($M$2,$S$2,24)</f>
        <v>46015</v>
      </c>
      <c r="AD10" s="182">
        <f>DATE($M$2,$S$2,25)</f>
        <v>46016</v>
      </c>
      <c r="AE10" s="182">
        <f>DATE($M$2,$S$2,26)</f>
        <v>46017</v>
      </c>
      <c r="AF10" s="182">
        <f>DATE($M$2,$S$2,27)</f>
        <v>46018</v>
      </c>
      <c r="AG10" s="182">
        <f>DATE($M$2,$S$2,28)</f>
        <v>46019</v>
      </c>
      <c r="AH10" s="182">
        <f>IF(DAY(EOMONTH(F10,0))&lt;29,"",DATE($M$2,$S$2,29))</f>
        <v>46020</v>
      </c>
      <c r="AI10" s="182">
        <f>IF(DAY(EOMONTH(F10,0))&lt;30,"",DATE($M$2,$S$2,30))</f>
        <v>46021</v>
      </c>
      <c r="AJ10" s="182">
        <f>IF(DAY(EOMONTH(F10,0))&lt;31,"",DATE($M$2,$S$2,31))</f>
        <v>46022</v>
      </c>
      <c r="AK10" s="928"/>
      <c r="AL10" s="928"/>
      <c r="AM10" s="946"/>
      <c r="AN10" s="947"/>
      <c r="AX10" s="163" t="s">
        <v>33</v>
      </c>
    </row>
    <row r="11" spans="1:50" ht="18" customHeight="1" x14ac:dyDescent="0.4">
      <c r="A11" s="323">
        <v>1</v>
      </c>
      <c r="B11" s="298"/>
      <c r="C11" s="299"/>
      <c r="D11" s="300"/>
      <c r="E11" s="301"/>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181">
        <f t="shared" ref="AK11:AK36" si="0">+SUM(F11:AJ11)</f>
        <v>0</v>
      </c>
      <c r="AL11" s="180">
        <f t="shared" ref="AL11:AL36" si="1">IF($AK$3="４週",AK11/4,AK11/(DAY(EOMONTH($F$9,0))/7))</f>
        <v>0</v>
      </c>
      <c r="AM11" s="940"/>
      <c r="AN11" s="941"/>
      <c r="AX11" s="163" t="s">
        <v>32</v>
      </c>
    </row>
    <row r="12" spans="1:50" ht="18" customHeight="1" x14ac:dyDescent="0.4">
      <c r="A12" s="323">
        <v>2</v>
      </c>
      <c r="B12" s="298"/>
      <c r="C12" s="299"/>
      <c r="D12" s="300"/>
      <c r="E12" s="301"/>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181">
        <f t="shared" si="0"/>
        <v>0</v>
      </c>
      <c r="AL12" s="180">
        <f t="shared" si="1"/>
        <v>0</v>
      </c>
      <c r="AM12" s="940"/>
      <c r="AN12" s="941"/>
      <c r="AX12" s="163" t="s">
        <v>31</v>
      </c>
    </row>
    <row r="13" spans="1:50" ht="18" customHeight="1" x14ac:dyDescent="0.4">
      <c r="A13" s="323">
        <v>3</v>
      </c>
      <c r="B13" s="298"/>
      <c r="C13" s="299"/>
      <c r="D13" s="300"/>
      <c r="E13" s="301"/>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181">
        <f t="shared" si="0"/>
        <v>0</v>
      </c>
      <c r="AL13" s="180">
        <f t="shared" si="1"/>
        <v>0</v>
      </c>
      <c r="AM13" s="940"/>
      <c r="AN13" s="941"/>
      <c r="AX13" s="163" t="s">
        <v>30</v>
      </c>
    </row>
    <row r="14" spans="1:50" ht="18" customHeight="1" x14ac:dyDescent="0.4">
      <c r="A14" s="323">
        <v>4</v>
      </c>
      <c r="B14" s="298"/>
      <c r="C14" s="299"/>
      <c r="D14" s="300"/>
      <c r="E14" s="301"/>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181">
        <f t="shared" si="0"/>
        <v>0</v>
      </c>
      <c r="AL14" s="180">
        <f>IF($AK$3="４週",AK14/4,AK14/(DAY(EOMONTH($F$9,0))/7))</f>
        <v>0</v>
      </c>
      <c r="AM14" s="940"/>
      <c r="AN14" s="941"/>
      <c r="AX14" s="163" t="s">
        <v>29</v>
      </c>
    </row>
    <row r="15" spans="1:50" ht="18" customHeight="1" x14ac:dyDescent="0.4">
      <c r="A15" s="323">
        <v>5</v>
      </c>
      <c r="B15" s="298"/>
      <c r="C15" s="299"/>
      <c r="D15" s="300"/>
      <c r="E15" s="301"/>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181">
        <f t="shared" si="0"/>
        <v>0</v>
      </c>
      <c r="AL15" s="180">
        <f t="shared" si="1"/>
        <v>0</v>
      </c>
      <c r="AM15" s="940"/>
      <c r="AN15" s="941"/>
      <c r="AX15" s="163" t="s">
        <v>28</v>
      </c>
    </row>
    <row r="16" spans="1:50" ht="18" customHeight="1" x14ac:dyDescent="0.4">
      <c r="A16" s="323">
        <v>6</v>
      </c>
      <c r="B16" s="298"/>
      <c r="C16" s="299"/>
      <c r="D16" s="300"/>
      <c r="E16" s="301"/>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181">
        <f t="shared" si="0"/>
        <v>0</v>
      </c>
      <c r="AL16" s="180">
        <f t="shared" si="1"/>
        <v>0</v>
      </c>
      <c r="AM16" s="940"/>
      <c r="AN16" s="941"/>
      <c r="AX16" s="163" t="s">
        <v>27</v>
      </c>
    </row>
    <row r="17" spans="1:50" ht="18" customHeight="1" x14ac:dyDescent="0.4">
      <c r="A17" s="323">
        <v>7</v>
      </c>
      <c r="B17" s="298"/>
      <c r="C17" s="299"/>
      <c r="D17" s="300"/>
      <c r="E17" s="301"/>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181">
        <f t="shared" si="0"/>
        <v>0</v>
      </c>
      <c r="AL17" s="180">
        <f t="shared" si="1"/>
        <v>0</v>
      </c>
      <c r="AM17" s="940"/>
      <c r="AN17" s="941"/>
      <c r="AX17" s="163" t="s">
        <v>26</v>
      </c>
    </row>
    <row r="18" spans="1:50" ht="18" customHeight="1" x14ac:dyDescent="0.4">
      <c r="A18" s="323">
        <v>8</v>
      </c>
      <c r="B18" s="298"/>
      <c r="C18" s="299"/>
      <c r="D18" s="300"/>
      <c r="E18" s="301"/>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181">
        <f t="shared" si="0"/>
        <v>0</v>
      </c>
      <c r="AL18" s="180">
        <f t="shared" si="1"/>
        <v>0</v>
      </c>
      <c r="AM18" s="940"/>
      <c r="AN18" s="941"/>
      <c r="AX18" s="163" t="s">
        <v>25</v>
      </c>
    </row>
    <row r="19" spans="1:50" ht="18" customHeight="1" x14ac:dyDescent="0.4">
      <c r="A19" s="323">
        <v>9</v>
      </c>
      <c r="B19" s="298"/>
      <c r="C19" s="299"/>
      <c r="D19" s="300"/>
      <c r="E19" s="301"/>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181">
        <f t="shared" si="0"/>
        <v>0</v>
      </c>
      <c r="AL19" s="180">
        <f t="shared" si="1"/>
        <v>0</v>
      </c>
      <c r="AM19" s="940"/>
      <c r="AN19" s="941"/>
      <c r="AX19" s="163" t="s">
        <v>24</v>
      </c>
    </row>
    <row r="20" spans="1:50" ht="18" customHeight="1" x14ac:dyDescent="0.4">
      <c r="A20" s="323">
        <v>10</v>
      </c>
      <c r="B20" s="298"/>
      <c r="C20" s="299"/>
      <c r="D20" s="300"/>
      <c r="E20" s="301"/>
      <c r="F20" s="324"/>
      <c r="G20" s="324"/>
      <c r="H20" s="324"/>
      <c r="I20" s="324"/>
      <c r="J20" s="324"/>
      <c r="K20" s="324"/>
      <c r="L20" s="32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181">
        <f t="shared" si="0"/>
        <v>0</v>
      </c>
      <c r="AL20" s="180">
        <f t="shared" si="1"/>
        <v>0</v>
      </c>
      <c r="AM20" s="940"/>
      <c r="AN20" s="941"/>
      <c r="AX20" s="163" t="s">
        <v>23</v>
      </c>
    </row>
    <row r="21" spans="1:50" ht="18" customHeight="1" x14ac:dyDescent="0.4">
      <c r="A21" s="323">
        <v>11</v>
      </c>
      <c r="B21" s="298"/>
      <c r="C21" s="299"/>
      <c r="D21" s="300"/>
      <c r="E21" s="301"/>
      <c r="F21" s="324"/>
      <c r="G21" s="324"/>
      <c r="H21" s="324"/>
      <c r="I21" s="324"/>
      <c r="J21" s="324"/>
      <c r="K21" s="324"/>
      <c r="L21" s="324"/>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181">
        <f t="shared" si="0"/>
        <v>0</v>
      </c>
      <c r="AL21" s="180">
        <f t="shared" si="1"/>
        <v>0</v>
      </c>
      <c r="AM21" s="940"/>
      <c r="AN21" s="941"/>
      <c r="AX21" s="163" t="s">
        <v>22</v>
      </c>
    </row>
    <row r="22" spans="1:50" ht="18" customHeight="1" x14ac:dyDescent="0.4">
      <c r="A22" s="323">
        <v>12</v>
      </c>
      <c r="B22" s="298"/>
      <c r="C22" s="299"/>
      <c r="D22" s="300"/>
      <c r="E22" s="301"/>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181">
        <f t="shared" si="0"/>
        <v>0</v>
      </c>
      <c r="AL22" s="180">
        <f t="shared" si="1"/>
        <v>0</v>
      </c>
      <c r="AM22" s="940"/>
      <c r="AN22" s="941"/>
      <c r="AX22" s="163" t="s">
        <v>21</v>
      </c>
    </row>
    <row r="23" spans="1:50" ht="18" customHeight="1" x14ac:dyDescent="0.4">
      <c r="A23" s="323">
        <v>13</v>
      </c>
      <c r="B23" s="298"/>
      <c r="C23" s="299"/>
      <c r="D23" s="300"/>
      <c r="E23" s="301"/>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181">
        <f t="shared" si="0"/>
        <v>0</v>
      </c>
      <c r="AL23" s="180">
        <f t="shared" si="1"/>
        <v>0</v>
      </c>
      <c r="AM23" s="940"/>
      <c r="AN23" s="941"/>
      <c r="AX23" s="163" t="s">
        <v>20</v>
      </c>
    </row>
    <row r="24" spans="1:50" ht="18" customHeight="1" x14ac:dyDescent="0.4">
      <c r="A24" s="323">
        <v>14</v>
      </c>
      <c r="B24" s="298"/>
      <c r="C24" s="299"/>
      <c r="D24" s="300"/>
      <c r="E24" s="301"/>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181">
        <f t="shared" si="0"/>
        <v>0</v>
      </c>
      <c r="AL24" s="180">
        <f t="shared" si="1"/>
        <v>0</v>
      </c>
      <c r="AM24" s="940"/>
      <c r="AN24" s="941"/>
      <c r="AX24" s="163" t="s">
        <v>19</v>
      </c>
    </row>
    <row r="25" spans="1:50" ht="18" customHeight="1" x14ac:dyDescent="0.4">
      <c r="A25" s="323">
        <v>15</v>
      </c>
      <c r="B25" s="298"/>
      <c r="C25" s="299"/>
      <c r="D25" s="300"/>
      <c r="E25" s="301"/>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181">
        <f t="shared" si="0"/>
        <v>0</v>
      </c>
      <c r="AL25" s="180">
        <f t="shared" si="1"/>
        <v>0</v>
      </c>
      <c r="AM25" s="940"/>
      <c r="AN25" s="941"/>
      <c r="AX25" s="163" t="s">
        <v>18</v>
      </c>
    </row>
    <row r="26" spans="1:50" ht="18" customHeight="1" x14ac:dyDescent="0.4">
      <c r="A26" s="323">
        <v>16</v>
      </c>
      <c r="B26" s="298"/>
      <c r="C26" s="299"/>
      <c r="D26" s="300"/>
      <c r="E26" s="301"/>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181">
        <f t="shared" si="0"/>
        <v>0</v>
      </c>
      <c r="AL26" s="180">
        <f t="shared" si="1"/>
        <v>0</v>
      </c>
      <c r="AM26" s="940"/>
      <c r="AN26" s="941"/>
      <c r="AX26" s="163" t="s">
        <v>17</v>
      </c>
    </row>
    <row r="27" spans="1:50" ht="18" customHeight="1" x14ac:dyDescent="0.4">
      <c r="A27" s="323">
        <v>17</v>
      </c>
      <c r="B27" s="298"/>
      <c r="C27" s="299"/>
      <c r="D27" s="300"/>
      <c r="E27" s="301"/>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181">
        <f t="shared" si="0"/>
        <v>0</v>
      </c>
      <c r="AL27" s="180">
        <f t="shared" si="1"/>
        <v>0</v>
      </c>
      <c r="AM27" s="940"/>
      <c r="AN27" s="941"/>
      <c r="AX27" s="163" t="s">
        <v>16</v>
      </c>
    </row>
    <row r="28" spans="1:50" ht="18" customHeight="1" x14ac:dyDescent="0.4">
      <c r="A28" s="323">
        <v>18</v>
      </c>
      <c r="B28" s="298"/>
      <c r="C28" s="299"/>
      <c r="D28" s="300"/>
      <c r="E28" s="301"/>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181">
        <f t="shared" si="0"/>
        <v>0</v>
      </c>
      <c r="AL28" s="180">
        <f t="shared" si="1"/>
        <v>0</v>
      </c>
      <c r="AM28" s="940"/>
      <c r="AN28" s="941"/>
      <c r="AX28" s="163" t="s">
        <v>15</v>
      </c>
    </row>
    <row r="29" spans="1:50" ht="18" customHeight="1" x14ac:dyDescent="0.4">
      <c r="A29" s="323">
        <v>19</v>
      </c>
      <c r="B29" s="298"/>
      <c r="C29" s="299"/>
      <c r="D29" s="300"/>
      <c r="E29" s="301"/>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181">
        <f t="shared" ref="AK29:AK33" si="2">+SUM(F29:AJ29)</f>
        <v>0</v>
      </c>
      <c r="AL29" s="180">
        <f t="shared" si="1"/>
        <v>0</v>
      </c>
      <c r="AM29" s="302"/>
      <c r="AN29" s="303"/>
      <c r="AX29" s="163" t="s">
        <v>14</v>
      </c>
    </row>
    <row r="30" spans="1:50" ht="18" customHeight="1" x14ac:dyDescent="0.4">
      <c r="A30" s="323">
        <v>20</v>
      </c>
      <c r="B30" s="298"/>
      <c r="C30" s="299"/>
      <c r="D30" s="300"/>
      <c r="E30" s="301"/>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181">
        <f t="shared" si="2"/>
        <v>0</v>
      </c>
      <c r="AL30" s="180">
        <f t="shared" si="1"/>
        <v>0</v>
      </c>
      <c r="AM30" s="302"/>
      <c r="AN30" s="303"/>
      <c r="AX30" s="163" t="s">
        <v>13</v>
      </c>
    </row>
    <row r="31" spans="1:50" ht="18" customHeight="1" x14ac:dyDescent="0.4">
      <c r="A31" s="323">
        <v>21</v>
      </c>
      <c r="B31" s="298"/>
      <c r="C31" s="299"/>
      <c r="D31" s="300"/>
      <c r="E31" s="301"/>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181">
        <f t="shared" si="2"/>
        <v>0</v>
      </c>
      <c r="AL31" s="180">
        <f t="shared" si="1"/>
        <v>0</v>
      </c>
      <c r="AM31" s="302"/>
      <c r="AN31" s="303"/>
      <c r="AX31" s="163" t="s">
        <v>12</v>
      </c>
    </row>
    <row r="32" spans="1:50" ht="18" customHeight="1" x14ac:dyDescent="0.4">
      <c r="A32" s="323">
        <v>22</v>
      </c>
      <c r="B32" s="298"/>
      <c r="C32" s="299"/>
      <c r="D32" s="300"/>
      <c r="E32" s="301"/>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181">
        <f t="shared" si="2"/>
        <v>0</v>
      </c>
      <c r="AL32" s="180">
        <f t="shared" si="1"/>
        <v>0</v>
      </c>
      <c r="AM32" s="302"/>
      <c r="AN32" s="303"/>
    </row>
    <row r="33" spans="1:40" ht="18" customHeight="1" x14ac:dyDescent="0.4">
      <c r="A33" s="323">
        <v>23</v>
      </c>
      <c r="B33" s="298"/>
      <c r="C33" s="299"/>
      <c r="D33" s="300"/>
      <c r="E33" s="301"/>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181">
        <f t="shared" si="2"/>
        <v>0</v>
      </c>
      <c r="AL33" s="180">
        <f t="shared" si="1"/>
        <v>0</v>
      </c>
      <c r="AM33" s="302"/>
      <c r="AN33" s="303"/>
    </row>
    <row r="34" spans="1:40" ht="18" customHeight="1" x14ac:dyDescent="0.4">
      <c r="A34" s="323">
        <v>24</v>
      </c>
      <c r="B34" s="298"/>
      <c r="C34" s="299"/>
      <c r="D34" s="300"/>
      <c r="E34" s="301"/>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181">
        <f t="shared" si="0"/>
        <v>0</v>
      </c>
      <c r="AL34" s="180">
        <f t="shared" si="1"/>
        <v>0</v>
      </c>
      <c r="AM34" s="940"/>
      <c r="AN34" s="941"/>
    </row>
    <row r="35" spans="1:40" ht="18" customHeight="1" x14ac:dyDescent="0.4">
      <c r="A35" s="323">
        <v>25</v>
      </c>
      <c r="B35" s="298"/>
      <c r="C35" s="299"/>
      <c r="D35" s="300"/>
      <c r="E35" s="301"/>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181">
        <f t="shared" si="0"/>
        <v>0</v>
      </c>
      <c r="AL35" s="180">
        <f t="shared" si="1"/>
        <v>0</v>
      </c>
      <c r="AM35" s="940"/>
      <c r="AN35" s="941"/>
    </row>
    <row r="36" spans="1:40" ht="18" customHeight="1" x14ac:dyDescent="0.4">
      <c r="A36" s="929" t="s">
        <v>298</v>
      </c>
      <c r="B36" s="930"/>
      <c r="C36" s="930"/>
      <c r="D36" s="930"/>
      <c r="E36" s="931"/>
      <c r="F36" s="325">
        <f t="shared" ref="F36:AJ36" si="3">+SUM(F11:F35)</f>
        <v>0</v>
      </c>
      <c r="G36" s="325">
        <f t="shared" si="3"/>
        <v>0</v>
      </c>
      <c r="H36" s="325">
        <f t="shared" si="3"/>
        <v>0</v>
      </c>
      <c r="I36" s="325">
        <f t="shared" si="3"/>
        <v>0</v>
      </c>
      <c r="J36" s="325">
        <f t="shared" si="3"/>
        <v>0</v>
      </c>
      <c r="K36" s="325">
        <f t="shared" si="3"/>
        <v>0</v>
      </c>
      <c r="L36" s="325">
        <f t="shared" si="3"/>
        <v>0</v>
      </c>
      <c r="M36" s="325">
        <f t="shared" si="3"/>
        <v>0</v>
      </c>
      <c r="N36" s="325">
        <f t="shared" si="3"/>
        <v>0</v>
      </c>
      <c r="O36" s="325">
        <f t="shared" si="3"/>
        <v>0</v>
      </c>
      <c r="P36" s="325">
        <f t="shared" si="3"/>
        <v>0</v>
      </c>
      <c r="Q36" s="325">
        <f t="shared" si="3"/>
        <v>0</v>
      </c>
      <c r="R36" s="325">
        <f t="shared" si="3"/>
        <v>0</v>
      </c>
      <c r="S36" s="325">
        <f t="shared" si="3"/>
        <v>0</v>
      </c>
      <c r="T36" s="325">
        <f t="shared" si="3"/>
        <v>0</v>
      </c>
      <c r="U36" s="325">
        <f t="shared" si="3"/>
        <v>0</v>
      </c>
      <c r="V36" s="325">
        <f t="shared" si="3"/>
        <v>0</v>
      </c>
      <c r="W36" s="325">
        <f t="shared" si="3"/>
        <v>0</v>
      </c>
      <c r="X36" s="325">
        <f t="shared" si="3"/>
        <v>0</v>
      </c>
      <c r="Y36" s="325">
        <f t="shared" si="3"/>
        <v>0</v>
      </c>
      <c r="Z36" s="325">
        <f t="shared" si="3"/>
        <v>0</v>
      </c>
      <c r="AA36" s="325">
        <f t="shared" si="3"/>
        <v>0</v>
      </c>
      <c r="AB36" s="325">
        <f t="shared" si="3"/>
        <v>0</v>
      </c>
      <c r="AC36" s="325">
        <f t="shared" si="3"/>
        <v>0</v>
      </c>
      <c r="AD36" s="325">
        <f t="shared" si="3"/>
        <v>0</v>
      </c>
      <c r="AE36" s="325">
        <f t="shared" si="3"/>
        <v>0</v>
      </c>
      <c r="AF36" s="325">
        <f t="shared" si="3"/>
        <v>0</v>
      </c>
      <c r="AG36" s="325">
        <f t="shared" si="3"/>
        <v>0</v>
      </c>
      <c r="AH36" s="325">
        <f t="shared" si="3"/>
        <v>0</v>
      </c>
      <c r="AI36" s="325">
        <f t="shared" si="3"/>
        <v>0</v>
      </c>
      <c r="AJ36" s="325">
        <f t="shared" si="3"/>
        <v>0</v>
      </c>
      <c r="AK36" s="181">
        <f t="shared" si="0"/>
        <v>0</v>
      </c>
      <c r="AL36" s="180">
        <f t="shared" si="1"/>
        <v>0</v>
      </c>
      <c r="AM36" s="954"/>
      <c r="AN36" s="955"/>
    </row>
    <row r="37" spans="1:40" ht="18" customHeight="1" x14ac:dyDescent="0.4">
      <c r="A37" s="929" t="s">
        <v>297</v>
      </c>
      <c r="B37" s="930"/>
      <c r="C37" s="930"/>
      <c r="D37" s="930"/>
      <c r="E37" s="931"/>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179"/>
      <c r="AL37" s="178"/>
      <c r="AM37" s="956"/>
      <c r="AN37" s="957"/>
    </row>
    <row r="38" spans="1:40" ht="15" customHeight="1" x14ac:dyDescent="0.4">
      <c r="A38" s="177"/>
      <c r="B38" s="177"/>
      <c r="C38" s="177"/>
      <c r="D38" s="177"/>
      <c r="E38" s="177"/>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77"/>
      <c r="AL38" s="177"/>
      <c r="AM38" s="170"/>
    </row>
    <row r="39" spans="1:40" ht="15" customHeight="1" x14ac:dyDescent="0.4">
      <c r="A39" s="919" t="s">
        <v>450</v>
      </c>
      <c r="B39" s="919"/>
      <c r="C39" s="919"/>
      <c r="D39" s="919"/>
      <c r="E39" s="919"/>
      <c r="F39" s="919"/>
      <c r="G39" s="919"/>
      <c r="H39" s="919"/>
      <c r="I39" s="919"/>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77"/>
      <c r="AL39" s="177"/>
      <c r="AM39" s="170"/>
    </row>
    <row r="40" spans="1:40" ht="15" customHeight="1" x14ac:dyDescent="0.4">
      <c r="A40" s="919"/>
      <c r="B40" s="919"/>
      <c r="C40" s="919"/>
      <c r="D40" s="919"/>
      <c r="E40" s="919"/>
      <c r="F40" s="919"/>
      <c r="G40" s="919"/>
      <c r="H40" s="919"/>
      <c r="I40" s="919"/>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77"/>
      <c r="AL40" s="177"/>
      <c r="AM40" s="170"/>
    </row>
    <row r="41" spans="1:40" ht="15" customHeight="1" x14ac:dyDescent="0.4">
      <c r="A41" s="163" t="s">
        <v>296</v>
      </c>
      <c r="B41" s="176"/>
      <c r="C41" s="174"/>
      <c r="D41" s="174"/>
      <c r="E41" s="174"/>
      <c r="F41" s="175"/>
      <c r="G41" s="174"/>
      <c r="H41" s="173"/>
      <c r="I41" s="173"/>
      <c r="J41" s="173"/>
      <c r="K41" s="173"/>
      <c r="L41" s="173"/>
      <c r="M41" s="173"/>
      <c r="N41" s="173"/>
      <c r="O41" s="173"/>
      <c r="P41" s="173"/>
      <c r="Q41" s="173"/>
      <c r="R41" s="173">
        <v>6</v>
      </c>
      <c r="S41" s="173"/>
      <c r="T41" s="173"/>
      <c r="U41" s="173"/>
      <c r="V41" s="173"/>
      <c r="W41" s="173"/>
      <c r="X41" s="173">
        <v>7</v>
      </c>
      <c r="Y41" s="173"/>
      <c r="Z41" s="173"/>
      <c r="AA41" s="173"/>
      <c r="AB41" s="173"/>
      <c r="AC41" s="173"/>
      <c r="AD41" s="173">
        <v>8</v>
      </c>
      <c r="AE41" s="173"/>
      <c r="AF41" s="173"/>
      <c r="AG41" s="172"/>
      <c r="AH41" s="172"/>
      <c r="AI41" s="172"/>
      <c r="AJ41" s="172">
        <v>9</v>
      </c>
      <c r="AK41" s="171"/>
      <c r="AL41" s="171"/>
      <c r="AM41" s="170"/>
    </row>
    <row r="42" spans="1:40" s="163" customFormat="1" ht="15" customHeight="1" x14ac:dyDescent="0.4">
      <c r="A42" s="163" t="s">
        <v>295</v>
      </c>
      <c r="B42" s="169"/>
      <c r="C42" s="169"/>
      <c r="D42" s="169"/>
      <c r="E42" s="169"/>
      <c r="F42" s="169"/>
      <c r="G42" s="169"/>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row>
    <row r="43" spans="1:40" s="163" customFormat="1" ht="15" customHeight="1" x14ac:dyDescent="0.4">
      <c r="A43" s="163" t="s">
        <v>294</v>
      </c>
      <c r="B43" s="169"/>
      <c r="C43" s="169"/>
      <c r="D43" s="169"/>
      <c r="E43" s="169"/>
      <c r="F43" s="169"/>
      <c r="G43" s="169"/>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row>
    <row r="44" spans="1:40" s="163" customFormat="1" ht="15" customHeight="1" x14ac:dyDescent="0.4">
      <c r="A44" s="163" t="s">
        <v>293</v>
      </c>
      <c r="B44" s="169"/>
      <c r="C44" s="169"/>
      <c r="D44" s="169"/>
      <c r="E44" s="169"/>
      <c r="F44" s="169"/>
      <c r="G44" s="169"/>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row>
    <row r="45" spans="1:40" s="163" customFormat="1" ht="15" customHeight="1" x14ac:dyDescent="0.4">
      <c r="A45" s="163" t="s">
        <v>292</v>
      </c>
      <c r="B45" s="169"/>
      <c r="C45" s="169"/>
      <c r="D45" s="169"/>
      <c r="E45" s="169"/>
      <c r="F45" s="169"/>
      <c r="G45" s="169"/>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row>
    <row r="46" spans="1:40" ht="15" customHeight="1" x14ac:dyDescent="0.4">
      <c r="A46" s="163" t="s">
        <v>291</v>
      </c>
      <c r="B46" s="165"/>
      <c r="C46" s="163"/>
      <c r="D46" s="163"/>
      <c r="E46" s="163"/>
      <c r="F46" s="163"/>
      <c r="G46" s="163"/>
    </row>
    <row r="47" spans="1:40" ht="15" customHeight="1" x14ac:dyDescent="0.4">
      <c r="A47" s="163" t="s">
        <v>290</v>
      </c>
      <c r="B47" s="165"/>
      <c r="C47" s="163"/>
      <c r="D47" s="163"/>
      <c r="E47" s="163"/>
      <c r="F47" s="163"/>
      <c r="G47" s="163"/>
    </row>
    <row r="48" spans="1:40" ht="15" customHeight="1" x14ac:dyDescent="0.4">
      <c r="A48" s="163"/>
      <c r="B48" s="167" t="s">
        <v>289</v>
      </c>
      <c r="C48" s="929" t="s">
        <v>288</v>
      </c>
      <c r="D48" s="930"/>
      <c r="E48" s="931"/>
      <c r="F48" s="163"/>
      <c r="G48" s="163"/>
    </row>
    <row r="49" spans="1:7" ht="15" customHeight="1" x14ac:dyDescent="0.4">
      <c r="A49" s="163"/>
      <c r="B49" s="166" t="s">
        <v>287</v>
      </c>
      <c r="C49" s="958" t="s">
        <v>286</v>
      </c>
      <c r="D49" s="959"/>
      <c r="E49" s="960"/>
      <c r="F49" s="163"/>
      <c r="G49" s="163"/>
    </row>
    <row r="50" spans="1:7" ht="15" customHeight="1" x14ac:dyDescent="0.4">
      <c r="A50" s="163"/>
      <c r="B50" s="166" t="s">
        <v>285</v>
      </c>
      <c r="C50" s="958" t="s">
        <v>284</v>
      </c>
      <c r="D50" s="959"/>
      <c r="E50" s="960"/>
      <c r="F50" s="163"/>
      <c r="G50" s="163"/>
    </row>
    <row r="51" spans="1:7" ht="15" customHeight="1" x14ac:dyDescent="0.4">
      <c r="A51" s="163"/>
      <c r="B51" s="166" t="s">
        <v>283</v>
      </c>
      <c r="C51" s="958" t="s">
        <v>282</v>
      </c>
      <c r="D51" s="959"/>
      <c r="E51" s="960"/>
      <c r="F51" s="163"/>
      <c r="G51" s="163"/>
    </row>
    <row r="52" spans="1:7" ht="15" customHeight="1" x14ac:dyDescent="0.4">
      <c r="A52" s="163"/>
      <c r="B52" s="166" t="s">
        <v>281</v>
      </c>
      <c r="C52" s="958" t="s">
        <v>280</v>
      </c>
      <c r="D52" s="959"/>
      <c r="E52" s="960"/>
      <c r="F52" s="163"/>
      <c r="G52" s="163"/>
    </row>
    <row r="53" spans="1:7" ht="15" customHeight="1" x14ac:dyDescent="0.4">
      <c r="A53" s="163"/>
      <c r="B53" s="163" t="s">
        <v>279</v>
      </c>
      <c r="C53" s="163"/>
      <c r="D53" s="163"/>
      <c r="E53" s="163"/>
      <c r="F53" s="163"/>
      <c r="G53" s="163"/>
    </row>
    <row r="54" spans="1:7" ht="15" customHeight="1" x14ac:dyDescent="0.4">
      <c r="A54" s="163"/>
      <c r="B54" s="163" t="s">
        <v>278</v>
      </c>
      <c r="C54" s="163"/>
      <c r="D54" s="163"/>
      <c r="E54" s="163"/>
      <c r="F54" s="163"/>
      <c r="G54" s="163"/>
    </row>
    <row r="55" spans="1:7" ht="15" customHeight="1" x14ac:dyDescent="0.4">
      <c r="A55" s="163"/>
      <c r="B55" s="163" t="s">
        <v>277</v>
      </c>
      <c r="C55" s="163"/>
      <c r="D55" s="163"/>
      <c r="E55" s="163"/>
      <c r="F55" s="163"/>
      <c r="G55" s="163"/>
    </row>
    <row r="56" spans="1:7" ht="15" customHeight="1" x14ac:dyDescent="0.4">
      <c r="A56" s="163" t="s">
        <v>276</v>
      </c>
      <c r="B56" s="165"/>
      <c r="C56" s="163"/>
      <c r="D56" s="163"/>
      <c r="E56" s="163"/>
      <c r="F56" s="163"/>
      <c r="G56" s="163"/>
    </row>
    <row r="57" spans="1:7" ht="15" customHeight="1" x14ac:dyDescent="0.4">
      <c r="A57" s="163" t="s">
        <v>275</v>
      </c>
      <c r="B57" s="165"/>
      <c r="C57" s="163"/>
      <c r="D57" s="163"/>
      <c r="E57" s="163"/>
      <c r="F57" s="163"/>
      <c r="G57" s="163"/>
    </row>
    <row r="58" spans="1:7" ht="15" customHeight="1" x14ac:dyDescent="0.4">
      <c r="A58" s="163" t="s">
        <v>274</v>
      </c>
      <c r="B58" s="165"/>
      <c r="C58" s="163"/>
      <c r="D58" s="163"/>
      <c r="E58" s="163"/>
      <c r="F58" s="163"/>
      <c r="G58" s="163"/>
    </row>
    <row r="59" spans="1:7" ht="15" customHeight="1" x14ac:dyDescent="0.4">
      <c r="A59" s="163" t="s">
        <v>273</v>
      </c>
      <c r="B59" s="165"/>
      <c r="C59" s="163"/>
      <c r="D59" s="163"/>
      <c r="E59" s="163"/>
      <c r="F59" s="163"/>
      <c r="G59" s="163"/>
    </row>
    <row r="60" spans="1:7" ht="15" customHeight="1" x14ac:dyDescent="0.4">
      <c r="A60" s="163" t="s">
        <v>272</v>
      </c>
      <c r="B60" s="165"/>
      <c r="C60" s="163"/>
      <c r="D60" s="163"/>
      <c r="E60" s="163"/>
      <c r="F60" s="163"/>
      <c r="G60" s="163"/>
    </row>
    <row r="61" spans="1:7" ht="15" customHeight="1" x14ac:dyDescent="0.4">
      <c r="A61" s="163" t="s">
        <v>271</v>
      </c>
      <c r="B61" s="165"/>
      <c r="C61" s="163"/>
      <c r="D61" s="163"/>
      <c r="E61" s="163"/>
      <c r="F61" s="163"/>
      <c r="G61" s="163"/>
    </row>
    <row r="62" spans="1:7" ht="15" customHeight="1" x14ac:dyDescent="0.4">
      <c r="A62" s="163"/>
      <c r="B62" s="163" t="s">
        <v>270</v>
      </c>
      <c r="C62" s="163"/>
      <c r="D62" s="163"/>
      <c r="E62" s="163"/>
      <c r="F62" s="163"/>
      <c r="G62" s="163"/>
    </row>
    <row r="63" spans="1:7" ht="15" customHeight="1" x14ac:dyDescent="0.4">
      <c r="A63" s="163"/>
      <c r="B63" s="163" t="s">
        <v>269</v>
      </c>
      <c r="C63" s="163"/>
      <c r="D63" s="163"/>
      <c r="E63" s="163"/>
      <c r="F63" s="163"/>
      <c r="G63" s="163"/>
    </row>
    <row r="64" spans="1:7" ht="15" customHeight="1" x14ac:dyDescent="0.4">
      <c r="A64" s="163" t="s">
        <v>268</v>
      </c>
      <c r="B64" s="165"/>
      <c r="C64" s="163"/>
      <c r="D64" s="163"/>
      <c r="E64" s="163"/>
      <c r="F64" s="163"/>
      <c r="G64" s="163"/>
    </row>
    <row r="65" spans="1:7" ht="15" customHeight="1" x14ac:dyDescent="0.4">
      <c r="A65" s="163" t="s">
        <v>267</v>
      </c>
      <c r="B65" s="165"/>
      <c r="C65" s="163"/>
      <c r="D65" s="163"/>
      <c r="E65" s="163"/>
      <c r="F65" s="163"/>
      <c r="G65" s="163"/>
    </row>
    <row r="66" spans="1:7" ht="15" customHeight="1" x14ac:dyDescent="0.4">
      <c r="A66" s="163" t="s">
        <v>266</v>
      </c>
      <c r="B66" s="165"/>
      <c r="C66" s="163"/>
      <c r="D66" s="163"/>
      <c r="E66" s="163"/>
      <c r="F66" s="163"/>
      <c r="G66" s="163"/>
    </row>
    <row r="67" spans="1:7" ht="15" customHeight="1" x14ac:dyDescent="0.4">
      <c r="A67" s="163" t="s">
        <v>265</v>
      </c>
      <c r="B67" s="165"/>
      <c r="C67" s="163"/>
      <c r="D67" s="163"/>
      <c r="E67" s="163"/>
      <c r="F67" s="163"/>
      <c r="G67" s="163"/>
    </row>
    <row r="68" spans="1:7" ht="15" customHeight="1" x14ac:dyDescent="0.4">
      <c r="A68" s="163" t="s">
        <v>264</v>
      </c>
      <c r="B68" s="165"/>
      <c r="C68" s="163"/>
      <c r="D68" s="163"/>
      <c r="E68" s="163"/>
      <c r="F68" s="163"/>
      <c r="G68" s="163"/>
    </row>
    <row r="69" spans="1:7" ht="15" customHeight="1" x14ac:dyDescent="0.4">
      <c r="A69" s="163" t="s">
        <v>263</v>
      </c>
      <c r="B69" s="165"/>
      <c r="C69" s="163"/>
      <c r="D69" s="163"/>
      <c r="E69" s="163"/>
      <c r="F69" s="163"/>
      <c r="G69" s="163"/>
    </row>
    <row r="70" spans="1:7" ht="15" customHeight="1" x14ac:dyDescent="0.4">
      <c r="A70" s="163" t="s">
        <v>262</v>
      </c>
      <c r="B70" s="165"/>
      <c r="C70" s="163"/>
      <c r="D70" s="163"/>
      <c r="E70" s="163"/>
      <c r="F70" s="163"/>
      <c r="G70" s="163"/>
    </row>
    <row r="71" spans="1:7" ht="15" customHeight="1" x14ac:dyDescent="0.4">
      <c r="A71" s="163" t="s">
        <v>261</v>
      </c>
      <c r="B71" s="165"/>
      <c r="C71" s="163"/>
      <c r="D71" s="163"/>
      <c r="E71" s="163"/>
      <c r="F71" s="163"/>
      <c r="G71" s="163"/>
    </row>
  </sheetData>
  <mergeCells count="52">
    <mergeCell ref="C48:E48"/>
    <mergeCell ref="C49:E49"/>
    <mergeCell ref="C50:E50"/>
    <mergeCell ref="C51:E51"/>
    <mergeCell ref="C52:E52"/>
    <mergeCell ref="AM34:AN34"/>
    <mergeCell ref="AM35:AN35"/>
    <mergeCell ref="A36:E36"/>
    <mergeCell ref="AM36:AN37"/>
    <mergeCell ref="A37:E37"/>
    <mergeCell ref="AM27:AN27"/>
    <mergeCell ref="AM19:AN19"/>
    <mergeCell ref="AM20:AN20"/>
    <mergeCell ref="AM21:AN21"/>
    <mergeCell ref="AM22:AN22"/>
    <mergeCell ref="AM23:AN23"/>
    <mergeCell ref="U2:V2"/>
    <mergeCell ref="AK3:AN3"/>
    <mergeCell ref="AH5:AJ5"/>
    <mergeCell ref="F7:AJ7"/>
    <mergeCell ref="AK7:AK10"/>
    <mergeCell ref="AL7:AL10"/>
    <mergeCell ref="S2:T2"/>
    <mergeCell ref="M8:S8"/>
    <mergeCell ref="T8:Z8"/>
    <mergeCell ref="AA8:AG8"/>
    <mergeCell ref="Q2:R2"/>
    <mergeCell ref="AH8:AJ8"/>
    <mergeCell ref="M2:P2"/>
    <mergeCell ref="AK1:AN1"/>
    <mergeCell ref="AK2:AN2"/>
    <mergeCell ref="AK4:AN4"/>
    <mergeCell ref="AM28:AN28"/>
    <mergeCell ref="AM7:AN10"/>
    <mergeCell ref="AM15:AN15"/>
    <mergeCell ref="AM16:AN16"/>
    <mergeCell ref="AM17:AN17"/>
    <mergeCell ref="AM18:AN18"/>
    <mergeCell ref="AM11:AN11"/>
    <mergeCell ref="AM12:AN12"/>
    <mergeCell ref="AM13:AN13"/>
    <mergeCell ref="AM14:AN14"/>
    <mergeCell ref="AM24:AN24"/>
    <mergeCell ref="AM25:AN25"/>
    <mergeCell ref="AM26:AN26"/>
    <mergeCell ref="A39:I40"/>
    <mergeCell ref="A7:A10"/>
    <mergeCell ref="B7:B10"/>
    <mergeCell ref="C7:C10"/>
    <mergeCell ref="D7:D10"/>
    <mergeCell ref="E7:E10"/>
    <mergeCell ref="F8:L8"/>
  </mergeCells>
  <phoneticPr fontId="20"/>
  <dataValidations count="6">
    <dataValidation type="list" allowBlank="1" showInputMessage="1" showErrorMessage="1" sqref="S2:T2" xr:uid="{5F413260-29F5-4076-964B-20D8E944CF21}">
      <formula1>"1,2,3,4,5,6,7,8,9,10,11,12"</formula1>
    </dataValidation>
    <dataValidation type="list" allowBlank="1" showInputMessage="1" sqref="M2:P2" xr:uid="{1DC2E963-568A-46B9-8A8E-DCE2540C290B}">
      <formula1>"2024,2025,2026,2027,2028,2029,2030,2031,2032"</formula1>
    </dataValidation>
    <dataValidation type="list" allowBlank="1" showInputMessage="1" showErrorMessage="1" sqref="C11:C35" xr:uid="{41A0D87F-207E-4B92-9ED7-7115F5246280}">
      <formula1>"A,B,C,D"</formula1>
    </dataValidation>
    <dataValidation type="list" allowBlank="1" showInputMessage="1" showErrorMessage="1" sqref="AK3:AN3" xr:uid="{25393DC8-01AC-429E-8B8A-04B71B940014}">
      <formula1>"４週,歴月"</formula1>
    </dataValidation>
    <dataValidation type="list" allowBlank="1" showInputMessage="1" showErrorMessage="1" sqref="AK4:AN4" xr:uid="{0323C2F8-D744-4F70-AFD1-4BA3FEA5138D}">
      <formula1>"予定,実績"</formula1>
    </dataValidation>
    <dataValidation type="list" allowBlank="1" showInputMessage="1" sqref="AK1:AN1" xr:uid="{3CF446B1-F1F3-4949-85CB-79727F27024B}">
      <formula1>$AX$1:$AX$31</formula1>
    </dataValidation>
  </dataValidations>
  <pageMargins left="0.74803149606299213" right="0.74803149606299213" top="0.23622047244094491" bottom="0.35433070866141736" header="0.51181102362204722" footer="0.51181102362204722"/>
  <pageSetup paperSize="9" scale="82" fitToHeight="0" orientation="landscape" r:id="rId1"/>
  <rowBreaks count="1" manualBreakCount="1">
    <brk id="38"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6AE0-0AA8-41BD-94FD-1943D36D6C37}">
  <sheetPr codeName="Sheet10">
    <pageSetUpPr fitToPage="1"/>
  </sheetPr>
  <dimension ref="A1:E53"/>
  <sheetViews>
    <sheetView workbookViewId="0">
      <selection activeCell="D4" sqref="D4:E4"/>
    </sheetView>
  </sheetViews>
  <sheetFormatPr defaultColWidth="9" defaultRowHeight="18.75" x14ac:dyDescent="0.4"/>
  <cols>
    <col min="1" max="1" width="21.375" style="61" customWidth="1"/>
    <col min="2" max="2" width="17.875" style="61" customWidth="1"/>
    <col min="3" max="3" width="34.25" style="61" customWidth="1"/>
    <col min="4" max="4" width="16.125" style="191" bestFit="1" customWidth="1"/>
    <col min="5" max="5" width="18.25" style="61" customWidth="1"/>
    <col min="6" max="6" width="6" style="61" bestFit="1" customWidth="1"/>
    <col min="7" max="7" width="11.625" style="61" bestFit="1" customWidth="1"/>
    <col min="8" max="16384" width="9" style="61"/>
  </cols>
  <sheetData>
    <row r="1" spans="1:5" ht="18.75" customHeight="1" x14ac:dyDescent="0.4">
      <c r="A1" s="187" t="s">
        <v>336</v>
      </c>
      <c r="B1" s="202"/>
      <c r="C1" s="202"/>
      <c r="D1" s="202"/>
      <c r="E1" s="202"/>
    </row>
    <row r="2" spans="1:5" x14ac:dyDescent="0.4">
      <c r="A2" s="187" t="s">
        <v>335</v>
      </c>
    </row>
    <row r="3" spans="1:5" x14ac:dyDescent="0.4">
      <c r="C3" s="201" t="s">
        <v>334</v>
      </c>
      <c r="D3" s="961"/>
      <c r="E3" s="961"/>
    </row>
    <row r="4" spans="1:5" x14ac:dyDescent="0.4">
      <c r="C4" s="201" t="s">
        <v>333</v>
      </c>
      <c r="D4" s="1154">
        <f>指定申請書!E30</f>
        <v>0</v>
      </c>
      <c r="E4" s="961"/>
    </row>
    <row r="5" spans="1:5" x14ac:dyDescent="0.4">
      <c r="A5" s="187"/>
    </row>
    <row r="6" spans="1:5" s="191" customFormat="1" x14ac:dyDescent="0.4">
      <c r="A6" s="201" t="s">
        <v>332</v>
      </c>
      <c r="B6" s="201" t="s">
        <v>331</v>
      </c>
      <c r="C6" s="201" t="s">
        <v>330</v>
      </c>
      <c r="D6" s="201" t="s">
        <v>329</v>
      </c>
      <c r="E6" s="201" t="s">
        <v>328</v>
      </c>
    </row>
    <row r="7" spans="1:5" x14ac:dyDescent="0.4">
      <c r="A7" s="199"/>
      <c r="B7" s="198"/>
      <c r="C7" s="197"/>
      <c r="D7" s="196"/>
      <c r="E7" s="200"/>
    </row>
    <row r="8" spans="1:5" x14ac:dyDescent="0.4">
      <c r="A8" s="199"/>
      <c r="B8" s="198"/>
      <c r="C8" s="197"/>
      <c r="D8" s="196"/>
      <c r="E8" s="200"/>
    </row>
    <row r="9" spans="1:5" x14ac:dyDescent="0.4">
      <c r="A9" s="199"/>
      <c r="B9" s="198"/>
      <c r="C9" s="197"/>
      <c r="D9" s="196"/>
      <c r="E9" s="200"/>
    </row>
    <row r="10" spans="1:5" x14ac:dyDescent="0.4">
      <c r="A10" s="199"/>
      <c r="B10" s="198"/>
      <c r="C10" s="197"/>
      <c r="D10" s="196"/>
      <c r="E10" s="200"/>
    </row>
    <row r="11" spans="1:5" x14ac:dyDescent="0.4">
      <c r="A11" s="199"/>
      <c r="B11" s="198"/>
      <c r="C11" s="197"/>
      <c r="D11" s="196"/>
      <c r="E11" s="200"/>
    </row>
    <row r="12" spans="1:5" x14ac:dyDescent="0.4">
      <c r="A12" s="199"/>
      <c r="B12" s="198"/>
      <c r="C12" s="197"/>
      <c r="D12" s="196"/>
      <c r="E12" s="200"/>
    </row>
    <row r="13" spans="1:5" x14ac:dyDescent="0.4">
      <c r="A13" s="199"/>
      <c r="B13" s="198"/>
      <c r="C13" s="197"/>
      <c r="D13" s="196"/>
      <c r="E13" s="200"/>
    </row>
    <row r="14" spans="1:5" x14ac:dyDescent="0.4">
      <c r="A14" s="199"/>
      <c r="B14" s="198"/>
      <c r="C14" s="197"/>
      <c r="D14" s="196"/>
      <c r="E14" s="200"/>
    </row>
    <row r="15" spans="1:5" x14ac:dyDescent="0.4">
      <c r="A15" s="199"/>
      <c r="B15" s="198"/>
      <c r="C15" s="197"/>
      <c r="D15" s="196"/>
      <c r="E15" s="200"/>
    </row>
    <row r="16" spans="1:5" x14ac:dyDescent="0.4">
      <c r="A16" s="199"/>
      <c r="B16" s="198"/>
      <c r="C16" s="197"/>
      <c r="D16" s="196"/>
      <c r="E16" s="200"/>
    </row>
    <row r="17" spans="1:5" x14ac:dyDescent="0.4">
      <c r="A17" s="199"/>
      <c r="B17" s="198"/>
      <c r="C17" s="197"/>
      <c r="D17" s="196"/>
      <c r="E17" s="200"/>
    </row>
    <row r="18" spans="1:5" x14ac:dyDescent="0.4">
      <c r="A18" s="199"/>
      <c r="B18" s="198"/>
      <c r="C18" s="197"/>
      <c r="D18" s="196"/>
      <c r="E18" s="200"/>
    </row>
    <row r="19" spans="1:5" x14ac:dyDescent="0.4">
      <c r="A19" s="199"/>
      <c r="B19" s="198"/>
      <c r="C19" s="197"/>
      <c r="D19" s="196"/>
      <c r="E19" s="200"/>
    </row>
    <row r="20" spans="1:5" x14ac:dyDescent="0.4">
      <c r="A20" s="199"/>
      <c r="B20" s="198"/>
      <c r="C20" s="197"/>
      <c r="D20" s="196"/>
      <c r="E20" s="200"/>
    </row>
    <row r="21" spans="1:5" x14ac:dyDescent="0.4">
      <c r="A21" s="199"/>
      <c r="B21" s="198"/>
      <c r="C21" s="197"/>
      <c r="D21" s="196"/>
      <c r="E21" s="200"/>
    </row>
    <row r="22" spans="1:5" x14ac:dyDescent="0.4">
      <c r="A22" s="199"/>
      <c r="B22" s="198"/>
      <c r="C22" s="197"/>
      <c r="D22" s="196"/>
      <c r="E22" s="200"/>
    </row>
    <row r="23" spans="1:5" x14ac:dyDescent="0.4">
      <c r="A23" s="199"/>
      <c r="B23" s="198"/>
      <c r="C23" s="197"/>
      <c r="D23" s="196"/>
      <c r="E23" s="200"/>
    </row>
    <row r="24" spans="1:5" x14ac:dyDescent="0.4">
      <c r="A24" s="199"/>
      <c r="B24" s="198"/>
      <c r="C24" s="197"/>
      <c r="D24" s="196"/>
      <c r="E24" s="200"/>
    </row>
    <row r="25" spans="1:5" x14ac:dyDescent="0.4">
      <c r="A25" s="199"/>
      <c r="B25" s="198"/>
      <c r="C25" s="197"/>
      <c r="D25" s="196"/>
      <c r="E25" s="200"/>
    </row>
    <row r="26" spans="1:5" x14ac:dyDescent="0.4">
      <c r="A26" s="199"/>
      <c r="B26" s="198"/>
      <c r="C26" s="197"/>
      <c r="D26" s="196"/>
      <c r="E26" s="200"/>
    </row>
    <row r="27" spans="1:5" x14ac:dyDescent="0.4">
      <c r="A27" s="199"/>
      <c r="B27" s="198"/>
      <c r="C27" s="197"/>
      <c r="D27" s="196"/>
      <c r="E27" s="200"/>
    </row>
    <row r="28" spans="1:5" x14ac:dyDescent="0.4">
      <c r="A28" s="199"/>
      <c r="B28" s="198"/>
      <c r="C28" s="197"/>
      <c r="D28" s="196"/>
      <c r="E28" s="200"/>
    </row>
    <row r="29" spans="1:5" x14ac:dyDescent="0.4">
      <c r="A29" s="199"/>
      <c r="B29" s="198"/>
      <c r="C29" s="197"/>
      <c r="D29" s="196"/>
      <c r="E29" s="200"/>
    </row>
    <row r="30" spans="1:5" x14ac:dyDescent="0.4">
      <c r="A30" s="199"/>
      <c r="B30" s="198"/>
      <c r="C30" s="197"/>
      <c r="D30" s="196"/>
      <c r="E30" s="200"/>
    </row>
    <row r="31" spans="1:5" x14ac:dyDescent="0.4">
      <c r="A31" s="199"/>
      <c r="B31" s="198"/>
      <c r="C31" s="197"/>
      <c r="D31" s="196"/>
      <c r="E31" s="200"/>
    </row>
    <row r="32" spans="1:5" x14ac:dyDescent="0.4">
      <c r="A32" s="199"/>
      <c r="B32" s="198"/>
      <c r="C32" s="197"/>
      <c r="D32" s="196"/>
      <c r="E32" s="200"/>
    </row>
    <row r="33" spans="1:5" x14ac:dyDescent="0.4">
      <c r="A33" s="199"/>
      <c r="B33" s="198"/>
      <c r="C33" s="197"/>
      <c r="D33" s="196"/>
      <c r="E33" s="200"/>
    </row>
    <row r="34" spans="1:5" x14ac:dyDescent="0.4">
      <c r="A34" s="199"/>
      <c r="B34" s="198"/>
      <c r="C34" s="197"/>
      <c r="D34" s="196"/>
      <c r="E34" s="200"/>
    </row>
    <row r="35" spans="1:5" x14ac:dyDescent="0.4">
      <c r="A35" s="199"/>
      <c r="B35" s="198"/>
      <c r="C35" s="197"/>
      <c r="D35" s="196"/>
      <c r="E35" s="200"/>
    </row>
    <row r="36" spans="1:5" x14ac:dyDescent="0.4">
      <c r="A36" s="199"/>
      <c r="B36" s="198"/>
      <c r="C36" s="197"/>
      <c r="D36" s="196"/>
      <c r="E36" s="200"/>
    </row>
    <row r="37" spans="1:5" x14ac:dyDescent="0.4">
      <c r="A37" s="199"/>
      <c r="B37" s="198"/>
      <c r="C37" s="197"/>
      <c r="D37" s="196"/>
      <c r="E37" s="200"/>
    </row>
    <row r="38" spans="1:5" x14ac:dyDescent="0.4">
      <c r="A38" s="199"/>
      <c r="B38" s="198"/>
      <c r="C38" s="197"/>
      <c r="D38" s="196"/>
      <c r="E38" s="200"/>
    </row>
    <row r="39" spans="1:5" x14ac:dyDescent="0.4">
      <c r="A39" s="199"/>
      <c r="B39" s="198"/>
      <c r="C39" s="197"/>
      <c r="D39" s="196"/>
      <c r="E39" s="200"/>
    </row>
    <row r="40" spans="1:5" x14ac:dyDescent="0.4">
      <c r="A40" s="199"/>
      <c r="B40" s="198"/>
      <c r="C40" s="197"/>
      <c r="D40" s="196"/>
      <c r="E40" s="200"/>
    </row>
    <row r="41" spans="1:5" x14ac:dyDescent="0.4">
      <c r="A41" s="199"/>
      <c r="B41" s="198"/>
      <c r="C41" s="197"/>
      <c r="D41" s="196"/>
      <c r="E41" s="195"/>
    </row>
    <row r="42" spans="1:5" x14ac:dyDescent="0.4">
      <c r="A42" s="199"/>
      <c r="B42" s="198"/>
      <c r="C42" s="197"/>
      <c r="D42" s="196"/>
      <c r="E42" s="195"/>
    </row>
    <row r="43" spans="1:5" x14ac:dyDescent="0.4">
      <c r="A43" s="199"/>
      <c r="B43" s="198"/>
      <c r="C43" s="197"/>
      <c r="D43" s="196"/>
      <c r="E43" s="195"/>
    </row>
    <row r="44" spans="1:5" x14ac:dyDescent="0.4">
      <c r="A44" s="199"/>
      <c r="B44" s="198"/>
      <c r="C44" s="197"/>
      <c r="D44" s="196"/>
      <c r="E44" s="195"/>
    </row>
    <row r="45" spans="1:5" x14ac:dyDescent="0.4">
      <c r="A45" s="199"/>
      <c r="B45" s="198"/>
      <c r="C45" s="197"/>
      <c r="D45" s="196"/>
      <c r="E45" s="195"/>
    </row>
    <row r="46" spans="1:5" x14ac:dyDescent="0.4">
      <c r="A46" s="199"/>
      <c r="B46" s="198"/>
      <c r="C46" s="197"/>
      <c r="D46" s="196"/>
      <c r="E46" s="195"/>
    </row>
    <row r="47" spans="1:5" s="187" customFormat="1" ht="18.75" customHeight="1" x14ac:dyDescent="0.4">
      <c r="D47" s="194"/>
      <c r="E47" s="193" t="s">
        <v>327</v>
      </c>
    </row>
    <row r="48" spans="1:5" ht="18.75" customHeight="1" x14ac:dyDescent="0.4">
      <c r="A48" s="187" t="s">
        <v>326</v>
      </c>
    </row>
    <row r="49" spans="1:1" ht="18.75" customHeight="1" x14ac:dyDescent="0.4">
      <c r="A49" s="187" t="s">
        <v>325</v>
      </c>
    </row>
    <row r="50" spans="1:1" ht="18.75" customHeight="1" x14ac:dyDescent="0.4">
      <c r="A50" s="187" t="s">
        <v>324</v>
      </c>
    </row>
    <row r="51" spans="1:1" ht="18.75" customHeight="1" x14ac:dyDescent="0.4">
      <c r="A51" s="187" t="s">
        <v>323</v>
      </c>
    </row>
    <row r="52" spans="1:1" x14ac:dyDescent="0.4">
      <c r="A52" s="192"/>
    </row>
    <row r="53" spans="1:1" x14ac:dyDescent="0.4">
      <c r="A53" s="192"/>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24</vt:i4>
      </vt:variant>
    </vt:vector>
  </HeadingPairs>
  <TitlesOfParts>
    <vt:vector size="49" baseType="lpstr">
      <vt:lpstr>付表３－２ (2)</vt:lpstr>
      <vt:lpstr>【新規】提出書類チェック表</vt:lpstr>
      <vt:lpstr>【更新】提出書類チェック表</vt:lpstr>
      <vt:lpstr>指定申請書</vt:lpstr>
      <vt:lpstr>付表14(一般相談)</vt:lpstr>
      <vt:lpstr>付表15(者・児相談支援)</vt:lpstr>
      <vt:lpstr>別添</vt:lpstr>
      <vt:lpstr>様式1</vt:lpstr>
      <vt:lpstr>様式2</vt:lpstr>
      <vt:lpstr>様式3</vt:lpstr>
      <vt:lpstr>様式3-2</vt:lpstr>
      <vt:lpstr>様式4</vt:lpstr>
      <vt:lpstr>様式5</vt:lpstr>
      <vt:lpstr>様式6</vt:lpstr>
      <vt:lpstr>様式7</vt:lpstr>
      <vt:lpstr>様式10</vt:lpstr>
      <vt:lpstr>様式11</vt:lpstr>
      <vt:lpstr>別紙③</vt:lpstr>
      <vt:lpstr>別紙④ </vt:lpstr>
      <vt:lpstr>別紙⑦</vt:lpstr>
      <vt:lpstr>様式12</vt:lpstr>
      <vt:lpstr>運営規程チェック表</vt:lpstr>
      <vt:lpstr>(新規)減算チェック表</vt:lpstr>
      <vt:lpstr>(更新)減算チェック表</vt:lpstr>
      <vt:lpstr>付表３－２</vt:lpstr>
      <vt:lpstr>'(更新)減算チェック表'!Print_Area</vt:lpstr>
      <vt:lpstr>'(新規)減算チェック表'!Print_Area</vt:lpstr>
      <vt:lpstr>【更新】提出書類チェック表!Print_Area</vt:lpstr>
      <vt:lpstr>【新規】提出書類チェック表!Print_Area</vt:lpstr>
      <vt:lpstr>運営規程チェック表!Print_Area</vt:lpstr>
      <vt:lpstr>指定申請書!Print_Area</vt:lpstr>
      <vt:lpstr>'付表14(一般相談)'!Print_Area</vt:lpstr>
      <vt:lpstr>'付表15(者・児相談支援)'!Print_Area</vt:lpstr>
      <vt:lpstr>別紙③!Print_Area</vt:lpstr>
      <vt:lpstr>'別紙④ '!Print_Area</vt:lpstr>
      <vt:lpstr>別紙⑦!Print_Area</vt:lpstr>
      <vt:lpstr>別添!Print_Area</vt:lpstr>
      <vt:lpstr>様式1!Print_Area</vt:lpstr>
      <vt:lpstr>様式10!Print_Area</vt:lpstr>
      <vt:lpstr>様式11!Print_Area</vt:lpstr>
      <vt:lpstr>様式12!Print_Area</vt:lpstr>
      <vt:lpstr>様式2!Print_Area</vt:lpstr>
      <vt:lpstr>様式3!Print_Area</vt:lpstr>
      <vt:lpstr>'様式3-2'!Print_Area</vt:lpstr>
      <vt:lpstr>様式4!Print_Area</vt:lpstr>
      <vt:lpstr>様式5!Print_Area</vt:lpstr>
      <vt:lpstr>様式6!Print_Area</vt:lpstr>
      <vt:lpstr>様式7!Print_Area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2025-10-14T07:20:50Z</dcterms:created>
  <dcterms:modified xsi:type="dcterms:W3CDTF">2026-08-13T09:07:57Z</dcterms:modified>
</cp:coreProperties>
</file>