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10305" yWindow="0" windowWidth="10200" windowHeight="8670" tabRatio="868"/>
  </bookViews>
  <sheets>
    <sheet name="目次" sheetId="22" r:id="rId1"/>
    <sheet name="1.尾道港貨物輸・移出入量 " sheetId="28" r:id="rId2"/>
    <sheet name="2.尾道港入港船舶隻数・総トン数 " sheetId="27" r:id="rId3"/>
    <sheet name="3.新尾道大橋交通量の状況 " sheetId="29" r:id="rId4"/>
    <sheet name="4.因島大橋交通量の状況 " sheetId="30" r:id="rId5"/>
    <sheet name="5.生口橋交通量の状況 " sheetId="31" r:id="rId6"/>
    <sheet name="6.車種別自動車台数 " sheetId="23" r:id="rId7"/>
    <sheet name="7.JR尾道駅乗車人員 " sheetId="24" r:id="rId8"/>
    <sheet name="8.JR新尾道駅乗車人員 " sheetId="25" r:id="rId9"/>
    <sheet name="9.JR東尾道駅乗車人員 " sheetId="26" r:id="rId10"/>
  </sheets>
  <definedNames>
    <definedName name="_xlnm.Print_Area" localSheetId="1">'1.尾道港貨物輸・移出入量 '!$A$1:$N$54</definedName>
    <definedName name="_xlnm.Print_Area" localSheetId="2">'2.尾道港入港船舶隻数・総トン数 '!$A$1:$K$27</definedName>
    <definedName name="_xlnm.Print_Area" localSheetId="3">'3.新尾道大橋交通量の状況 '!$A$1:$AA$24</definedName>
    <definedName name="_xlnm.Print_Area" localSheetId="4">'4.因島大橋交通量の状況 '!$A$1:$AA$24</definedName>
    <definedName name="_xlnm.Print_Area" localSheetId="5">'5.生口橋交通量の状況 '!$A$1:$AA$24</definedName>
    <definedName name="_xlnm.Print_Area" localSheetId="6">'6.車種別自動車台数 '!$A$1:$N$17</definedName>
    <definedName name="_xlnm.Print_Area" localSheetId="7">'7.JR尾道駅乗車人員 '!$A$1:$F$14</definedName>
    <definedName name="_xlnm.Print_Area" localSheetId="8">'8.JR新尾道駅乗車人員 '!$A$1:$F$14</definedName>
    <definedName name="_xlnm.Print_Area" localSheetId="9">'9.JR東尾道駅乗車人員 '!$A$1:$F$14</definedName>
  </definedNames>
  <calcPr calcId="162913"/>
</workbook>
</file>

<file path=xl/calcChain.xml><?xml version="1.0" encoding="utf-8"?>
<calcChain xmlns="http://schemas.openxmlformats.org/spreadsheetml/2006/main">
  <c r="N54" i="28" l="1"/>
  <c r="L54" i="28"/>
</calcChain>
</file>

<file path=xl/sharedStrings.xml><?xml version="1.0" encoding="utf-8"?>
<sst xmlns="http://schemas.openxmlformats.org/spreadsheetml/2006/main" count="494" uniqueCount="207">
  <si>
    <t>年度</t>
    <rPh sb="0" eb="2">
      <t>ネンド</t>
    </rPh>
    <phoneticPr fontId="2"/>
  </si>
  <si>
    <t>品類・品種</t>
    <rPh sb="0" eb="1">
      <t>シナ</t>
    </rPh>
    <rPh sb="1" eb="2">
      <t>ルイ</t>
    </rPh>
    <rPh sb="3" eb="5">
      <t>ヒンシュ</t>
    </rPh>
    <phoneticPr fontId="2"/>
  </si>
  <si>
    <t>計</t>
    <rPh sb="0" eb="1">
      <t>ケイ</t>
    </rPh>
    <phoneticPr fontId="2"/>
  </si>
  <si>
    <t>②林産品</t>
    <rPh sb="1" eb="2">
      <t>ハヤシ</t>
    </rPh>
    <rPh sb="2" eb="3">
      <t>サン</t>
    </rPh>
    <rPh sb="3" eb="4">
      <t>ヒン</t>
    </rPh>
    <phoneticPr fontId="2"/>
  </si>
  <si>
    <t>④金属機械工業品</t>
    <rPh sb="1" eb="3">
      <t>キンゾク</t>
    </rPh>
    <rPh sb="3" eb="5">
      <t>キカイ</t>
    </rPh>
    <rPh sb="5" eb="7">
      <t>コウギョウ</t>
    </rPh>
    <rPh sb="7" eb="8">
      <t>ヒン</t>
    </rPh>
    <phoneticPr fontId="2"/>
  </si>
  <si>
    <t>⑤化学工業品</t>
    <rPh sb="1" eb="3">
      <t>カガク</t>
    </rPh>
    <rPh sb="3" eb="5">
      <t>コウギョウ</t>
    </rPh>
    <rPh sb="5" eb="6">
      <t>ヒン</t>
    </rPh>
    <phoneticPr fontId="2"/>
  </si>
  <si>
    <t>⑥軽工業品</t>
    <rPh sb="1" eb="2">
      <t>カル</t>
    </rPh>
    <rPh sb="2" eb="4">
      <t>コウギョウ</t>
    </rPh>
    <rPh sb="4" eb="5">
      <t>ヒン</t>
    </rPh>
    <phoneticPr fontId="2"/>
  </si>
  <si>
    <t>⑦雑工業品</t>
    <rPh sb="1" eb="2">
      <t>ザツ</t>
    </rPh>
    <rPh sb="2" eb="4">
      <t>コウギョウ</t>
    </rPh>
    <rPh sb="4" eb="5">
      <t>ヒン</t>
    </rPh>
    <phoneticPr fontId="2"/>
  </si>
  <si>
    <t>⑧特殊品</t>
    <rPh sb="1" eb="3">
      <t>トクシュ</t>
    </rPh>
    <rPh sb="3" eb="4">
      <t>ヒン</t>
    </rPh>
    <phoneticPr fontId="2"/>
  </si>
  <si>
    <t>合　　　　　　　計</t>
    <rPh sb="0" eb="1">
      <t>ゴウ</t>
    </rPh>
    <rPh sb="8" eb="9">
      <t>ケイ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</si>
  <si>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</si>
  <si>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rPh sb="3" eb="4">
      <t>スウ</t>
    </rPh>
    <phoneticPr fontId="2"/>
  </si>
  <si>
    <t>内航</t>
    <rPh sb="0" eb="1">
      <t>ウチ</t>
    </rPh>
    <rPh sb="1" eb="2">
      <t>コウ</t>
    </rPh>
    <phoneticPr fontId="2"/>
  </si>
  <si>
    <t>外航</t>
    <rPh sb="0" eb="1">
      <t>ソト</t>
    </rPh>
    <rPh sb="1" eb="2">
      <t>コウ</t>
    </rPh>
    <phoneticPr fontId="2"/>
  </si>
  <si>
    <t>年次</t>
    <rPh sb="0" eb="2">
      <t>ネンジ</t>
    </rPh>
    <phoneticPr fontId="2"/>
  </si>
  <si>
    <t>市港湾振興課</t>
    <rPh sb="0" eb="1">
      <t>シ</t>
    </rPh>
    <rPh sb="1" eb="3">
      <t>コウワン</t>
    </rPh>
    <rPh sb="3" eb="6">
      <t>シンコウカ</t>
    </rPh>
    <phoneticPr fontId="2"/>
  </si>
  <si>
    <t>尾道港</t>
    <rPh sb="0" eb="2">
      <t>オノミチ</t>
    </rPh>
    <rPh sb="2" eb="3">
      <t>コウ</t>
    </rPh>
    <phoneticPr fontId="2"/>
  </si>
  <si>
    <t>土生港</t>
    <rPh sb="0" eb="2">
      <t>ハブ</t>
    </rPh>
    <rPh sb="2" eb="3">
      <t>ミナト</t>
    </rPh>
    <phoneticPr fontId="2"/>
  </si>
  <si>
    <t>重井港</t>
    <rPh sb="0" eb="2">
      <t>シゲイ</t>
    </rPh>
    <rPh sb="2" eb="3">
      <t>ミナト</t>
    </rPh>
    <phoneticPr fontId="2"/>
  </si>
  <si>
    <t>生口港</t>
    <rPh sb="0" eb="2">
      <t>イクチ</t>
    </rPh>
    <rPh sb="2" eb="3">
      <t>ミナト</t>
    </rPh>
    <phoneticPr fontId="2"/>
  </si>
  <si>
    <t>市港湾振興課</t>
  </si>
  <si>
    <t>（単位  　台）</t>
    <rPh sb="1" eb="3">
      <t>タンイ</t>
    </rPh>
    <rPh sb="6" eb="7">
      <t>ダイ</t>
    </rPh>
    <phoneticPr fontId="2"/>
  </si>
  <si>
    <t>（単位　  隻、トン）</t>
    <rPh sb="1" eb="3">
      <t>タンイ</t>
    </rPh>
    <rPh sb="6" eb="7">
      <t>セキ</t>
    </rPh>
    <phoneticPr fontId="2"/>
  </si>
  <si>
    <t>（単位  　トン）</t>
    <rPh sb="1" eb="3">
      <t>タンイ</t>
    </rPh>
    <phoneticPr fontId="2"/>
  </si>
  <si>
    <t>麦</t>
    <rPh sb="0" eb="1">
      <t>ムギ</t>
    </rPh>
    <phoneticPr fontId="2"/>
  </si>
  <si>
    <t>米</t>
    <rPh sb="0" eb="1">
      <t>コメ</t>
    </rPh>
    <phoneticPr fontId="2"/>
  </si>
  <si>
    <t>その他雑穀</t>
    <rPh sb="2" eb="3">
      <t>タ</t>
    </rPh>
    <rPh sb="3" eb="5">
      <t>ザッコク</t>
    </rPh>
    <phoneticPr fontId="2"/>
  </si>
  <si>
    <t>野菜・果物</t>
    <rPh sb="0" eb="2">
      <t>ヤサイ</t>
    </rPh>
    <rPh sb="3" eb="5">
      <t>クダモノ</t>
    </rPh>
    <phoneticPr fontId="2"/>
  </si>
  <si>
    <t>木材チップ</t>
    <rPh sb="0" eb="2">
      <t>モクザイ</t>
    </rPh>
    <phoneticPr fontId="2"/>
  </si>
  <si>
    <t>その他林産品</t>
    <rPh sb="2" eb="3">
      <t>タ</t>
    </rPh>
    <rPh sb="3" eb="4">
      <t>ハヤシ</t>
    </rPh>
    <rPh sb="4" eb="5">
      <t>サン</t>
    </rPh>
    <rPh sb="5" eb="6">
      <t>ヒン</t>
    </rPh>
    <phoneticPr fontId="2"/>
  </si>
  <si>
    <t>薪炭</t>
    <rPh sb="0" eb="1">
      <t>マキ</t>
    </rPh>
    <rPh sb="1" eb="2">
      <t>スミ</t>
    </rPh>
    <phoneticPr fontId="2"/>
  </si>
  <si>
    <t>石炭</t>
    <rPh sb="0" eb="2">
      <t>セキタン</t>
    </rPh>
    <phoneticPr fontId="2"/>
  </si>
  <si>
    <t>鉄鉱石</t>
    <rPh sb="0" eb="2">
      <t>テッコウ</t>
    </rPh>
    <rPh sb="2" eb="3">
      <t>イシ</t>
    </rPh>
    <phoneticPr fontId="2"/>
  </si>
  <si>
    <t>金属鉱</t>
    <rPh sb="0" eb="2">
      <t>キンゾク</t>
    </rPh>
    <rPh sb="2" eb="3">
      <t>コウ</t>
    </rPh>
    <phoneticPr fontId="2"/>
  </si>
  <si>
    <t>砂利・砂</t>
    <rPh sb="0" eb="2">
      <t>ジャリ</t>
    </rPh>
    <rPh sb="3" eb="4">
      <t>スナ</t>
    </rPh>
    <phoneticPr fontId="2"/>
  </si>
  <si>
    <t>石材</t>
    <rPh sb="0" eb="2">
      <t>セキザイ</t>
    </rPh>
    <phoneticPr fontId="2"/>
  </si>
  <si>
    <t>原油</t>
    <rPh sb="0" eb="2">
      <t>ゲンユ</t>
    </rPh>
    <phoneticPr fontId="2"/>
  </si>
  <si>
    <t>石灰石</t>
    <rPh sb="0" eb="3">
      <t>セッカイセキ</t>
    </rPh>
    <phoneticPr fontId="2"/>
  </si>
  <si>
    <t>原塩</t>
    <rPh sb="0" eb="1">
      <t>ハラ</t>
    </rPh>
    <rPh sb="1" eb="2">
      <t>シオ</t>
    </rPh>
    <phoneticPr fontId="2"/>
  </si>
  <si>
    <t>非金属鉱物</t>
    <rPh sb="0" eb="1">
      <t>ヒ</t>
    </rPh>
    <rPh sb="1" eb="3">
      <t>キンゾク</t>
    </rPh>
    <rPh sb="3" eb="5">
      <t>コウブツ</t>
    </rPh>
    <phoneticPr fontId="2"/>
  </si>
  <si>
    <t>豆類</t>
    <rPh sb="0" eb="1">
      <t>マメ</t>
    </rPh>
    <rPh sb="1" eb="2">
      <t>ルイ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</si>
  <si>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</si>
  <si>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</si>
  <si>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鉄道車両</t>
    <rPh sb="0" eb="1">
      <t>テツ</t>
    </rPh>
    <rPh sb="1" eb="2">
      <t>ミチ</t>
    </rPh>
    <rPh sb="2" eb="4">
      <t>シャリョウ</t>
    </rPh>
    <phoneticPr fontId="2"/>
  </si>
  <si>
    <t>完成自動車</t>
    <rPh sb="0" eb="2">
      <t>カンセイ</t>
    </rPh>
    <rPh sb="2" eb="5">
      <t>ジドウシャ</t>
    </rPh>
    <phoneticPr fontId="2"/>
  </si>
  <si>
    <t>その他輸送用車両</t>
    <rPh sb="2" eb="3">
      <t>タ</t>
    </rPh>
    <rPh sb="3" eb="5">
      <t>ユソウ</t>
    </rPh>
    <rPh sb="5" eb="6">
      <t>ヨウ</t>
    </rPh>
    <rPh sb="6" eb="8">
      <t>シャリョウ</t>
    </rPh>
    <phoneticPr fontId="2"/>
  </si>
  <si>
    <t>二輪自動車</t>
    <rPh sb="0" eb="2">
      <t>ニリン</t>
    </rPh>
    <rPh sb="2" eb="5">
      <t>ジドウシャ</t>
    </rPh>
    <phoneticPr fontId="2"/>
  </si>
  <si>
    <t>自動車部品</t>
    <rPh sb="0" eb="3">
      <t>ジドウシャ</t>
    </rPh>
    <rPh sb="3" eb="5">
      <t>ブヒン</t>
    </rPh>
    <phoneticPr fontId="2"/>
  </si>
  <si>
    <t>産業機械</t>
    <rPh sb="0" eb="2">
      <t>サンギョウ</t>
    </rPh>
    <rPh sb="2" eb="4">
      <t>キカイ</t>
    </rPh>
    <phoneticPr fontId="2"/>
  </si>
  <si>
    <t>電気機械</t>
    <rPh sb="0" eb="2">
      <t>デンキ</t>
    </rPh>
    <rPh sb="2" eb="4">
      <t>キカイ</t>
    </rPh>
    <phoneticPr fontId="2"/>
  </si>
  <si>
    <t>事務用機器</t>
    <rPh sb="0" eb="2">
      <t>ジム</t>
    </rPh>
    <rPh sb="2" eb="3">
      <t>ヨウ</t>
    </rPh>
    <rPh sb="3" eb="5">
      <t>キキ</t>
    </rPh>
    <phoneticPr fontId="2"/>
  </si>
  <si>
    <t>その他機械</t>
    <rPh sb="2" eb="3">
      <t>タ</t>
    </rPh>
    <rPh sb="3" eb="5">
      <t>キカイ</t>
    </rPh>
    <phoneticPr fontId="2"/>
  </si>
  <si>
    <t>陶磁器</t>
    <rPh sb="0" eb="3">
      <t>トウジキ</t>
    </rPh>
    <phoneticPr fontId="2"/>
  </si>
  <si>
    <t>ガラス類</t>
    <rPh sb="3" eb="4">
      <t>ルイ</t>
    </rPh>
    <phoneticPr fontId="2"/>
  </si>
  <si>
    <t>窯業品</t>
    <rPh sb="0" eb="2">
      <t>ヨウギョウ</t>
    </rPh>
    <rPh sb="2" eb="3">
      <t>ヒン</t>
    </rPh>
    <phoneticPr fontId="2"/>
  </si>
  <si>
    <t>重油</t>
    <rPh sb="0" eb="2">
      <t>ジュウユ</t>
    </rPh>
    <phoneticPr fontId="2"/>
  </si>
  <si>
    <t>LNG（液化天然ガス）</t>
    <rPh sb="4" eb="6">
      <t>エキカ</t>
    </rPh>
    <rPh sb="6" eb="8">
      <t>テンネン</t>
    </rPh>
    <phoneticPr fontId="2"/>
  </si>
  <si>
    <t>LPG（液化石油ガス）</t>
    <rPh sb="4" eb="6">
      <t>エキカ</t>
    </rPh>
    <rPh sb="6" eb="7">
      <t>イシ</t>
    </rPh>
    <rPh sb="7" eb="8">
      <t>アブラ</t>
    </rPh>
    <phoneticPr fontId="2"/>
  </si>
  <si>
    <t>その他石油製品</t>
    <rPh sb="2" eb="3">
      <t>タ</t>
    </rPh>
    <rPh sb="3" eb="4">
      <t>イシ</t>
    </rPh>
    <rPh sb="4" eb="5">
      <t>アブラ</t>
    </rPh>
    <rPh sb="5" eb="7">
      <t>セイヒン</t>
    </rPh>
    <phoneticPr fontId="2"/>
  </si>
  <si>
    <t>石炭製品</t>
    <rPh sb="0" eb="2">
      <t>セキタン</t>
    </rPh>
    <rPh sb="2" eb="4">
      <t>セイヒン</t>
    </rPh>
    <phoneticPr fontId="2"/>
  </si>
  <si>
    <t>化学薬品</t>
    <rPh sb="0" eb="2">
      <t>カガク</t>
    </rPh>
    <rPh sb="2" eb="4">
      <t>ヤクヒン</t>
    </rPh>
    <phoneticPr fontId="2"/>
  </si>
  <si>
    <t>化学肥料</t>
    <rPh sb="0" eb="2">
      <t>カガク</t>
    </rPh>
    <rPh sb="2" eb="4">
      <t>ヒリョウ</t>
    </rPh>
    <phoneticPr fontId="2"/>
  </si>
  <si>
    <t>紙・パルプ</t>
    <rPh sb="0" eb="1">
      <t>カミ</t>
    </rPh>
    <phoneticPr fontId="2"/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</si>
  <si>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2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</si>
  <si>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2"/>
  </si>
  <si>
    <t>砂糖</t>
    <rPh sb="0" eb="2">
      <t>サトウ</t>
    </rPh>
    <phoneticPr fontId="2"/>
  </si>
  <si>
    <t>製造食品</t>
    <rPh sb="0" eb="2">
      <t>セイゾウ</t>
    </rPh>
    <rPh sb="2" eb="4">
      <t>ショクヒン</t>
    </rPh>
    <phoneticPr fontId="2"/>
  </si>
  <si>
    <t>飲料</t>
    <rPh sb="0" eb="2">
      <t>インリョウ</t>
    </rPh>
    <phoneticPr fontId="2"/>
  </si>
  <si>
    <t>水</t>
    <rPh sb="0" eb="1">
      <t>ミズ</t>
    </rPh>
    <phoneticPr fontId="2"/>
  </si>
  <si>
    <t>その他食料工業品</t>
    <rPh sb="2" eb="3">
      <t>タ</t>
    </rPh>
    <rPh sb="3" eb="5">
      <t>ショクリョウ</t>
    </rPh>
    <rPh sb="5" eb="7">
      <t>コウギョウ</t>
    </rPh>
    <rPh sb="7" eb="8">
      <t>ヒン</t>
    </rPh>
    <phoneticPr fontId="2"/>
  </si>
  <si>
    <t>がん具</t>
    <rPh sb="2" eb="3">
      <t>グ</t>
    </rPh>
    <phoneticPr fontId="2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</si>
  <si>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2"/>
  </si>
  <si>
    <t>家具装備品</t>
    <rPh sb="0" eb="2">
      <t>カグ</t>
    </rPh>
    <rPh sb="2" eb="5">
      <t>ソウビヒン</t>
    </rPh>
    <phoneticPr fontId="2"/>
  </si>
  <si>
    <t>その他日用品</t>
    <rPh sb="2" eb="3">
      <t>タ</t>
    </rPh>
    <rPh sb="3" eb="6">
      <t>ニチヨウヒン</t>
    </rPh>
    <phoneticPr fontId="2"/>
  </si>
  <si>
    <t>ゴム製品</t>
    <rPh sb="2" eb="4">
      <t>セイヒン</t>
    </rPh>
    <phoneticPr fontId="2"/>
  </si>
  <si>
    <t>木製品</t>
    <rPh sb="0" eb="3">
      <t>モクセイヒン</t>
    </rPh>
    <phoneticPr fontId="2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</si>
  <si>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2"/>
  </si>
  <si>
    <t>再利用資材</t>
    <rPh sb="0" eb="1">
      <t>サイ</t>
    </rPh>
    <rPh sb="1" eb="3">
      <t>リヨウ</t>
    </rPh>
    <rPh sb="3" eb="5">
      <t>シザイ</t>
    </rPh>
    <phoneticPr fontId="2"/>
  </si>
  <si>
    <t>廃棄物</t>
    <rPh sb="0" eb="3">
      <t>ハイキブツ</t>
    </rPh>
    <phoneticPr fontId="2"/>
  </si>
  <si>
    <t>廃土砂</t>
    <rPh sb="0" eb="2">
      <t>ハイド</t>
    </rPh>
    <rPh sb="2" eb="3">
      <t>スナ</t>
    </rPh>
    <phoneticPr fontId="2"/>
  </si>
  <si>
    <t>輸送用容器</t>
    <rPh sb="0" eb="2">
      <t>ユソウ</t>
    </rPh>
    <rPh sb="2" eb="3">
      <t>ヨウ</t>
    </rPh>
    <rPh sb="3" eb="5">
      <t>ヨウキ</t>
    </rPh>
    <phoneticPr fontId="2"/>
  </si>
  <si>
    <t>取合せ品</t>
    <rPh sb="0" eb="1">
      <t>ト</t>
    </rPh>
    <rPh sb="1" eb="2">
      <t>ア</t>
    </rPh>
    <rPh sb="3" eb="4">
      <t>ヒン</t>
    </rPh>
    <phoneticPr fontId="2"/>
  </si>
  <si>
    <t>８　　運　輸・通　信</t>
    <rPh sb="3" eb="4">
      <t>ウン</t>
    </rPh>
    <rPh sb="5" eb="6">
      <t>ユ</t>
    </rPh>
    <rPh sb="7" eb="8">
      <t>ツウ</t>
    </rPh>
    <rPh sb="9" eb="10">
      <t>シン</t>
    </rPh>
    <phoneticPr fontId="2"/>
  </si>
  <si>
    <t>注 ： フェリーによる航送量は含まない。</t>
    <rPh sb="0" eb="1">
      <t>チュウ</t>
    </rPh>
    <rPh sb="11" eb="12">
      <t>コウ</t>
    </rPh>
    <rPh sb="12" eb="13">
      <t>ソウ</t>
    </rPh>
    <rPh sb="13" eb="14">
      <t>リョウ</t>
    </rPh>
    <rPh sb="15" eb="16">
      <t>フク</t>
    </rPh>
    <phoneticPr fontId="2"/>
  </si>
  <si>
    <t>綿花</t>
    <rPh sb="0" eb="2">
      <t>メンカ</t>
    </rPh>
    <phoneticPr fontId="2"/>
  </si>
  <si>
    <t>羊毛</t>
    <rPh sb="0" eb="2">
      <t>ヨウモウ</t>
    </rPh>
    <phoneticPr fontId="2"/>
  </si>
  <si>
    <t>水産品</t>
    <rPh sb="0" eb="2">
      <t>スイサン</t>
    </rPh>
    <rPh sb="2" eb="3">
      <t>ヒン</t>
    </rPh>
    <phoneticPr fontId="2"/>
  </si>
  <si>
    <t>原木</t>
    <rPh sb="0" eb="2">
      <t>ゲンボク</t>
    </rPh>
    <phoneticPr fontId="2"/>
  </si>
  <si>
    <t>製材</t>
    <rPh sb="0" eb="2">
      <t>セイザイ</t>
    </rPh>
    <phoneticPr fontId="2"/>
  </si>
  <si>
    <t>樹脂類</t>
    <rPh sb="0" eb="2">
      <t>ジュシ</t>
    </rPh>
    <rPh sb="2" eb="3">
      <t>ルイ</t>
    </rPh>
    <phoneticPr fontId="2"/>
  </si>
  <si>
    <t>金属くず</t>
    <rPh sb="0" eb="2">
      <t>キンゾク</t>
    </rPh>
    <phoneticPr fontId="2"/>
  </si>
  <si>
    <t>年間</t>
    <rPh sb="0" eb="2">
      <t>ネンカン</t>
    </rPh>
    <phoneticPr fontId="2"/>
  </si>
  <si>
    <t>通行台数</t>
  </si>
  <si>
    <t>１日平均</t>
  </si>
  <si>
    <t>月平均</t>
  </si>
  <si>
    <t>月別通行台数</t>
  </si>
  <si>
    <t>本州四国連絡高速道路（株）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rPh sb="11" eb="12">
      <t>カブ</t>
    </rPh>
    <phoneticPr fontId="2"/>
  </si>
  <si>
    <t>瀬戸田港</t>
    <rPh sb="0" eb="3">
      <t>セトダ</t>
    </rPh>
    <rPh sb="3" eb="4">
      <t>コウ</t>
    </rPh>
    <phoneticPr fontId="2"/>
  </si>
  <si>
    <t>総　　　　　数</t>
    <rPh sb="0" eb="1">
      <t>フサ</t>
    </rPh>
    <rPh sb="6" eb="7">
      <t>カズ</t>
    </rPh>
    <phoneticPr fontId="2"/>
  </si>
  <si>
    <t>市因島総合支所施設管理課</t>
  </si>
  <si>
    <t>市瀬戸田支所しまおこし課</t>
  </si>
  <si>
    <t>①農水産品</t>
    <rPh sb="1" eb="2">
      <t>ノウ</t>
    </rPh>
    <rPh sb="2" eb="4">
      <t>スイサン</t>
    </rPh>
    <rPh sb="4" eb="5">
      <t>ヒン</t>
    </rPh>
    <phoneticPr fontId="2"/>
  </si>
  <si>
    <t>（単位 　台）</t>
    <rPh sb="1" eb="3">
      <t>タンイ</t>
    </rPh>
    <rPh sb="5" eb="6">
      <t>ダイ</t>
    </rPh>
    <phoneticPr fontId="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</si>
  <si>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2"/>
  </si>
  <si>
    <t>月別通行台数</t>
    <rPh sb="0" eb="1">
      <t>ツキ</t>
    </rPh>
    <rPh sb="1" eb="2">
      <t>ベツ</t>
    </rPh>
    <rPh sb="2" eb="4">
      <t>ツウコウ</t>
    </rPh>
    <rPh sb="4" eb="6">
      <t>ダイスウ</t>
    </rPh>
    <phoneticPr fontId="2"/>
  </si>
  <si>
    <t>市市民税課</t>
    <rPh sb="0" eb="1">
      <t>シ</t>
    </rPh>
    <rPh sb="1" eb="2">
      <t>シ</t>
    </rPh>
    <rPh sb="2" eb="3">
      <t>ミン</t>
    </rPh>
    <rPh sb="3" eb="4">
      <t>ゼイ</t>
    </rPh>
    <rPh sb="4" eb="5">
      <t>カ</t>
    </rPh>
    <phoneticPr fontId="2"/>
  </si>
  <si>
    <t>（単位　 台）</t>
    <rPh sb="1" eb="3">
      <t>タンイ</t>
    </rPh>
    <rPh sb="5" eb="6">
      <t>ダイ</t>
    </rPh>
    <phoneticPr fontId="2"/>
  </si>
  <si>
    <t>県東部県税事務所</t>
    <rPh sb="0" eb="1">
      <t>ケン</t>
    </rPh>
    <rPh sb="1" eb="3">
      <t>トウブ</t>
    </rPh>
    <rPh sb="3" eb="5">
      <t>ケンゼイ</t>
    </rPh>
    <rPh sb="5" eb="8">
      <t>ジムショ</t>
    </rPh>
    <phoneticPr fontId="2"/>
  </si>
  <si>
    <t>数量</t>
    <rPh sb="0" eb="2">
      <t>スウリョウ</t>
    </rPh>
    <phoneticPr fontId="2"/>
  </si>
  <si>
    <t>乗用</t>
    <rPh sb="0" eb="2">
      <t>ジョウヨウ</t>
    </rPh>
    <phoneticPr fontId="2"/>
  </si>
  <si>
    <t>貨物用</t>
    <rPh sb="0" eb="2">
      <t>カモツ</t>
    </rPh>
    <rPh sb="2" eb="3">
      <t>ヨウ</t>
    </rPh>
    <phoneticPr fontId="2"/>
  </si>
  <si>
    <t>乗合</t>
    <rPh sb="0" eb="2">
      <t>ノリアイ</t>
    </rPh>
    <phoneticPr fontId="2"/>
  </si>
  <si>
    <t>被けん引
けん引</t>
    <rPh sb="0" eb="1">
      <t>ヒ</t>
    </rPh>
    <rPh sb="3" eb="4">
      <t>ヒ</t>
    </rPh>
    <rPh sb="7" eb="8">
      <t>ヒ</t>
    </rPh>
    <phoneticPr fontId="2"/>
  </si>
  <si>
    <t>特殊用</t>
    <rPh sb="0" eb="2">
      <t>トクシュ</t>
    </rPh>
    <rPh sb="2" eb="3">
      <t>ヨウ</t>
    </rPh>
    <phoneticPr fontId="2"/>
  </si>
  <si>
    <t>二輪車</t>
    <rPh sb="0" eb="3">
      <t>ニリンシャ</t>
    </rPh>
    <phoneticPr fontId="2"/>
  </si>
  <si>
    <t>普通車</t>
    <rPh sb="0" eb="3">
      <t>フツウシャ</t>
    </rPh>
    <phoneticPr fontId="2"/>
  </si>
  <si>
    <t>軽自動車</t>
    <rPh sb="0" eb="1">
      <t>ケイ</t>
    </rPh>
    <rPh sb="1" eb="2">
      <t>ジ</t>
    </rPh>
    <phoneticPr fontId="2"/>
  </si>
  <si>
    <t>軽自動車</t>
    <rPh sb="0" eb="1">
      <t>ケイ</t>
    </rPh>
    <rPh sb="1" eb="4">
      <t>ジドウシャ</t>
    </rPh>
    <phoneticPr fontId="2"/>
  </si>
  <si>
    <t>一般</t>
    <rPh sb="0" eb="2">
      <t>イッパン</t>
    </rPh>
    <phoneticPr fontId="2"/>
  </si>
  <si>
    <t>その他</t>
    <rPh sb="2" eb="3">
      <t>タ</t>
    </rPh>
    <phoneticPr fontId="2"/>
  </si>
  <si>
    <t>軽自</t>
    <rPh sb="0" eb="1">
      <t>ケイ</t>
    </rPh>
    <rPh sb="1" eb="2">
      <t>ジ</t>
    </rPh>
    <phoneticPr fontId="2"/>
  </si>
  <si>
    <t>(うち三輪)</t>
  </si>
  <si>
    <t>動車</t>
  </si>
  <si>
    <t>（単位  　人/日）</t>
    <rPh sb="1" eb="3">
      <t>タンイ</t>
    </rPh>
    <rPh sb="6" eb="7">
      <t>ヒト</t>
    </rPh>
    <rPh sb="8" eb="9">
      <t>ヒ</t>
    </rPh>
    <phoneticPr fontId="2"/>
  </si>
  <si>
    <t>普通乗車</t>
    <rPh sb="0" eb="2">
      <t>フツウ</t>
    </rPh>
    <rPh sb="2" eb="4">
      <t>ジョウシャ</t>
    </rPh>
    <phoneticPr fontId="2"/>
  </si>
  <si>
    <t>定期乗車</t>
    <rPh sb="0" eb="2">
      <t>テイキ</t>
    </rPh>
    <rPh sb="2" eb="4">
      <t>ジョウシャ</t>
    </rPh>
    <phoneticPr fontId="2"/>
  </si>
  <si>
    <t>（単位   人/日）</t>
    <rPh sb="1" eb="3">
      <t>タンイ</t>
    </rPh>
    <rPh sb="6" eb="7">
      <t>ヒト</t>
    </rPh>
    <rPh sb="8" eb="9">
      <t>ヒ</t>
    </rPh>
    <phoneticPr fontId="2"/>
  </si>
  <si>
    <t>普　　通　　乗　　車</t>
    <rPh sb="0" eb="1">
      <t>ススム</t>
    </rPh>
    <rPh sb="3" eb="4">
      <t>ツウ</t>
    </rPh>
    <rPh sb="6" eb="7">
      <t>ジョウ</t>
    </rPh>
    <rPh sb="9" eb="10">
      <t>クルマ</t>
    </rPh>
    <phoneticPr fontId="2"/>
  </si>
  <si>
    <t>定　　期　　乗　　車</t>
    <rPh sb="0" eb="1">
      <t>サダム</t>
    </rPh>
    <rPh sb="3" eb="4">
      <t>キ</t>
    </rPh>
    <rPh sb="6" eb="7">
      <t>ジョウ</t>
    </rPh>
    <rPh sb="9" eb="10">
      <t>クルマ</t>
    </rPh>
    <phoneticPr fontId="2"/>
  </si>
  <si>
    <t>平成</t>
    <rPh sb="0" eb="2">
      <t>ヘイセイ</t>
    </rPh>
    <phoneticPr fontId="2"/>
  </si>
  <si>
    <t>月別通行台数</t>
    <phoneticPr fontId="2"/>
  </si>
  <si>
    <t>年     度</t>
    <rPh sb="0" eb="1">
      <t>トシ</t>
    </rPh>
    <rPh sb="6" eb="7">
      <t>ド</t>
    </rPh>
    <phoneticPr fontId="2"/>
  </si>
  <si>
    <t>２． 入港船舶隻数 ・ 総トン数</t>
    <rPh sb="3" eb="5">
      <t>ニュウコウ</t>
    </rPh>
    <rPh sb="5" eb="7">
      <t>センパク</t>
    </rPh>
    <rPh sb="7" eb="8">
      <t>セキ</t>
    </rPh>
    <rPh sb="8" eb="9">
      <t>スウ</t>
    </rPh>
    <rPh sb="12" eb="13">
      <t>ソウ</t>
    </rPh>
    <rPh sb="15" eb="16">
      <t>スウ</t>
    </rPh>
    <phoneticPr fontId="2"/>
  </si>
  <si>
    <t>３． 新尾道大橋交通量の状況</t>
    <rPh sb="3" eb="4">
      <t>シン</t>
    </rPh>
    <rPh sb="4" eb="6">
      <t>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</si>
  <si>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４． 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</si>
  <si>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　５． 生口橋交通量の状況</t>
    <rPh sb="4" eb="6">
      <t>イクチ</t>
    </rPh>
    <rPh sb="6" eb="7">
      <t>ハシ</t>
    </rPh>
    <rPh sb="7" eb="9">
      <t>コウツウ</t>
    </rPh>
    <rPh sb="9" eb="10">
      <t>リョウ</t>
    </rPh>
    <rPh sb="11" eb="13">
      <t>ジョウキョウ</t>
    </rPh>
    <phoneticPr fontId="2"/>
  </si>
  <si>
    <t>６． 車種別自動車台数</t>
    <rPh sb="3" eb="5">
      <t>シャシュ</t>
    </rPh>
    <rPh sb="5" eb="6">
      <t>ベツ</t>
    </rPh>
    <rPh sb="6" eb="9">
      <t>ジドウシャ</t>
    </rPh>
    <rPh sb="9" eb="11">
      <t>ダイスウ</t>
    </rPh>
    <phoneticPr fontId="2"/>
  </si>
  <si>
    <t xml:space="preserve"> ７． J R 尾 道 駅 乗 車 人 員</t>
    <rPh sb="8" eb="9">
      <t>オ</t>
    </rPh>
    <rPh sb="10" eb="11">
      <t>ミチ</t>
    </rPh>
    <rPh sb="12" eb="13">
      <t>エキ</t>
    </rPh>
    <rPh sb="14" eb="15">
      <t>ジョウ</t>
    </rPh>
    <rPh sb="16" eb="17">
      <t>クルマ</t>
    </rPh>
    <rPh sb="18" eb="19">
      <t>ジン</t>
    </rPh>
    <rPh sb="20" eb="21">
      <t>イン</t>
    </rPh>
    <phoneticPr fontId="2"/>
  </si>
  <si>
    <t>８． J R 新 尾 道 駅 乗 車 人 員</t>
    <rPh sb="7" eb="8">
      <t>シン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</si>
  <si>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９． J R 東 尾 道 駅 乗 車 人 員</t>
    <rPh sb="7" eb="8">
      <t>ヒガシ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</si>
  <si>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-</t>
    <phoneticPr fontId="2"/>
  </si>
  <si>
    <t>たばこ</t>
    <phoneticPr fontId="2"/>
  </si>
  <si>
    <t>８　　運　輸・通　信</t>
    <phoneticPr fontId="2"/>
  </si>
  <si>
    <t>セメント</t>
    <phoneticPr fontId="2"/>
  </si>
  <si>
    <t>とうもろこし</t>
    <phoneticPr fontId="2"/>
  </si>
  <si>
    <t>コークス</t>
    <phoneticPr fontId="2"/>
  </si>
  <si>
    <t>-</t>
  </si>
  <si>
    <t>年      度</t>
    <rPh sb="0" eb="1">
      <t>トシ</t>
    </rPh>
    <rPh sb="7" eb="8">
      <t>ド</t>
    </rPh>
    <phoneticPr fontId="2"/>
  </si>
  <si>
    <t>4,965(6)</t>
    <phoneticPr fontId="2"/>
  </si>
  <si>
    <t>（2018）</t>
    <phoneticPr fontId="2"/>
  </si>
  <si>
    <t>元</t>
    <rPh sb="0" eb="1">
      <t>ガン</t>
    </rPh>
    <phoneticPr fontId="2"/>
  </si>
  <si>
    <t>（2019）</t>
    <phoneticPr fontId="2"/>
  </si>
  <si>
    <t>令和</t>
    <rPh sb="0" eb="1">
      <t>レイ</t>
    </rPh>
    <rPh sb="1" eb="2">
      <t>カズ</t>
    </rPh>
    <phoneticPr fontId="2"/>
  </si>
  <si>
    <t>注 ：土生港、重井港、生口港、瀬戸田港については内航のみ。</t>
    <rPh sb="0" eb="1">
      <t>チュウ</t>
    </rPh>
    <rPh sb="3" eb="5">
      <t>ハブ</t>
    </rPh>
    <rPh sb="5" eb="6">
      <t>ミナト</t>
    </rPh>
    <rPh sb="7" eb="9">
      <t>シゲイ</t>
    </rPh>
    <rPh sb="9" eb="10">
      <t>ミナト</t>
    </rPh>
    <rPh sb="11" eb="13">
      <t>イクチ</t>
    </rPh>
    <rPh sb="13" eb="14">
      <t>ミナト</t>
    </rPh>
    <rPh sb="15" eb="18">
      <t>セトダ</t>
    </rPh>
    <rPh sb="18" eb="19">
      <t>ミナト</t>
    </rPh>
    <rPh sb="24" eb="26">
      <t>ナイコウ</t>
    </rPh>
    <phoneticPr fontId="2"/>
  </si>
  <si>
    <t>　　 （２） 各年4月1日現在</t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</si>
  <si>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t>注 ：数値については、年間乗車人員を年間日数で除したもの。</t>
    <rPh sb="0" eb="1">
      <t>チュウ</t>
    </rPh>
    <rPh sb="3" eb="5">
      <t>スウチ</t>
    </rPh>
    <rPh sb="11" eb="13">
      <t>ネンカン</t>
    </rPh>
    <rPh sb="13" eb="15">
      <t>ジョウシャ</t>
    </rPh>
    <rPh sb="15" eb="17">
      <t>ジンイン</t>
    </rPh>
    <rPh sb="18" eb="20">
      <t>ネンカン</t>
    </rPh>
    <rPh sb="20" eb="22">
      <t>ニッスウ</t>
    </rPh>
    <rPh sb="23" eb="24">
      <t>ジョ</t>
    </rPh>
    <phoneticPr fontId="2"/>
  </si>
  <si>
    <t>4,980(6)</t>
    <phoneticPr fontId="2"/>
  </si>
  <si>
    <t>１．尾道港貨物輸 ・ 移出入量</t>
    <rPh sb="2" eb="4">
      <t>オノミチ</t>
    </rPh>
    <rPh sb="4" eb="5">
      <t>ミナト</t>
    </rPh>
    <rPh sb="5" eb="7">
      <t>カモツ</t>
    </rPh>
    <rPh sb="7" eb="8">
      <t>ユ</t>
    </rPh>
    <rPh sb="11" eb="12">
      <t>ウツリ</t>
    </rPh>
    <rPh sb="12" eb="14">
      <t>シュツニュウ</t>
    </rPh>
    <rPh sb="14" eb="15">
      <t>リョウ</t>
    </rPh>
    <phoneticPr fontId="2"/>
  </si>
  <si>
    <t>その他農産品</t>
    <rPh sb="2" eb="3">
      <t>タ</t>
    </rPh>
    <rPh sb="3" eb="6">
      <t>ノウサンヒン</t>
    </rPh>
    <phoneticPr fontId="2"/>
  </si>
  <si>
    <t>その他の石油</t>
    <rPh sb="2" eb="3">
      <t>タ</t>
    </rPh>
    <rPh sb="4" eb="6">
      <t>セキユ</t>
    </rPh>
    <phoneticPr fontId="2"/>
  </si>
  <si>
    <t>揮発油</t>
    <rPh sb="0" eb="3">
      <t>キハツユ</t>
    </rPh>
    <phoneticPr fontId="2"/>
  </si>
  <si>
    <t>その他畜産品</t>
  </si>
  <si>
    <t>③鉱産品</t>
    <phoneticPr fontId="2"/>
  </si>
  <si>
    <t>鉄鋼</t>
  </si>
  <si>
    <t>鋼材</t>
  </si>
  <si>
    <t>その他輸送機械</t>
  </si>
  <si>
    <t>動植物性製造飼肥料</t>
    <rPh sb="0" eb="3">
      <t>ドウショクブツ</t>
    </rPh>
    <rPh sb="3" eb="4">
      <t>セイ</t>
    </rPh>
    <rPh sb="4" eb="6">
      <t>セイゾウ</t>
    </rPh>
    <rPh sb="6" eb="7">
      <t>シ</t>
    </rPh>
    <rPh sb="7" eb="9">
      <t>ヒリョウ</t>
    </rPh>
    <phoneticPr fontId="2"/>
  </si>
  <si>
    <t>　82  分  類  不  能  の  も  の　　</t>
    <rPh sb="5" eb="6">
      <t>ブン</t>
    </rPh>
    <rPh sb="8" eb="9">
      <t>タグイ</t>
    </rPh>
    <rPh sb="11" eb="12">
      <t>フ</t>
    </rPh>
    <rPh sb="14" eb="15">
      <t>ノウ</t>
    </rPh>
    <phoneticPr fontId="2"/>
  </si>
  <si>
    <t>りん鉱石</t>
    <rPh sb="2" eb="4">
      <t>コウセキ</t>
    </rPh>
    <phoneticPr fontId="2"/>
  </si>
  <si>
    <t>文房具・運動娯楽用品・楽器</t>
    <phoneticPr fontId="2"/>
  </si>
  <si>
    <t>染料・塗料・合成樹脂・</t>
    <rPh sb="0" eb="2">
      <t>センリョウ</t>
    </rPh>
    <rPh sb="3" eb="5">
      <t>トリョウ</t>
    </rPh>
    <rPh sb="6" eb="8">
      <t>ゴウセイ</t>
    </rPh>
    <rPh sb="8" eb="10">
      <t>ジュシ</t>
    </rPh>
    <phoneticPr fontId="2"/>
  </si>
  <si>
    <t>その他化学工業品</t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</si>
  <si>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1">
      <t>キカイ</t>
    </rPh>
    <phoneticPr fontId="2"/>
  </si>
  <si>
    <t>（2020）</t>
    <phoneticPr fontId="2"/>
  </si>
  <si>
    <t>注 ：（１） 道路運送車両法にもとづく台帳に登録された車両数である。</t>
    <rPh sb="9" eb="11">
      <t>ウンソウ</t>
    </rPh>
    <phoneticPr fontId="2"/>
  </si>
  <si>
    <t>（2021）</t>
    <phoneticPr fontId="2"/>
  </si>
  <si>
    <t>（2022）</t>
    <phoneticPr fontId="2"/>
  </si>
  <si>
    <t>8　運輸・通信</t>
    <rPh sb="2" eb="4">
      <t>ウンユ</t>
    </rPh>
    <rPh sb="5" eb="7">
      <t>ツウシン</t>
    </rPh>
    <phoneticPr fontId="2"/>
  </si>
  <si>
    <t>1.　尾道港貨物輸・移出入量</t>
    <rPh sb="3" eb="5">
      <t>オノミチ</t>
    </rPh>
    <rPh sb="5" eb="6">
      <t>コウ</t>
    </rPh>
    <rPh sb="6" eb="8">
      <t>カモツ</t>
    </rPh>
    <rPh sb="8" eb="9">
      <t>ユ</t>
    </rPh>
    <rPh sb="10" eb="12">
      <t>イシュツ</t>
    </rPh>
    <rPh sb="12" eb="13">
      <t>ハイ</t>
    </rPh>
    <rPh sb="13" eb="14">
      <t>リョウ</t>
    </rPh>
    <phoneticPr fontId="2"/>
  </si>
  <si>
    <t>2.　入港船舶隻数・総トン数</t>
    <rPh sb="3" eb="5">
      <t>ニュウコウ</t>
    </rPh>
    <rPh sb="5" eb="7">
      <t>センパク</t>
    </rPh>
    <rPh sb="7" eb="9">
      <t>セキスウ</t>
    </rPh>
    <rPh sb="10" eb="11">
      <t>ソウ</t>
    </rPh>
    <rPh sb="13" eb="14">
      <t>スウ</t>
    </rPh>
    <phoneticPr fontId="2"/>
  </si>
  <si>
    <t>3.　新尾道大橋交通量の状況</t>
    <rPh sb="3" eb="6">
      <t>シンオノミチ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</si>
  <si>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4.　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</si>
  <si>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5.　生口橋交通量の状況</t>
    <rPh sb="3" eb="5">
      <t>イクチ</t>
    </rPh>
    <rPh sb="5" eb="6">
      <t>ハシ</t>
    </rPh>
    <rPh sb="6" eb="8">
      <t>コウツウ</t>
    </rPh>
    <rPh sb="8" eb="9">
      <t>リョウ</t>
    </rPh>
    <rPh sb="10" eb="12">
      <t>ジョウキョウ</t>
    </rPh>
    <phoneticPr fontId="2"/>
  </si>
  <si>
    <t>6.　車種別自動車台数</t>
    <rPh sb="3" eb="6">
      <t>シャシュベツ</t>
    </rPh>
    <rPh sb="6" eb="9">
      <t>ジドウシャ</t>
    </rPh>
    <rPh sb="9" eb="11">
      <t>ダイスウ</t>
    </rPh>
    <phoneticPr fontId="2"/>
  </si>
  <si>
    <t>7.　JR尾道駅乗車人員</t>
    <rPh sb="5" eb="8">
      <t>オノミチエキ</t>
    </rPh>
    <rPh sb="8" eb="10">
      <t>ジョウシャ</t>
    </rPh>
    <rPh sb="10" eb="12">
      <t>ジンイン</t>
    </rPh>
    <phoneticPr fontId="2"/>
  </si>
  <si>
    <t>8.　JR新尾道駅乗車人員</t>
  </si>
  <si>
    <t>9.　JR東尾道駅乗車人員</t>
  </si>
  <si>
    <t>4,976(6)</t>
    <phoneticPr fontId="2"/>
  </si>
  <si>
    <t>4,942(6)</t>
    <phoneticPr fontId="2"/>
  </si>
  <si>
    <t>(2023)</t>
  </si>
  <si>
    <t>（2022）</t>
  </si>
  <si>
    <t>目次</t>
    <rPh sb="0" eb="1">
      <t>メ</t>
    </rPh>
    <rPh sb="1" eb="2">
      <t>ジ</t>
    </rPh>
    <phoneticPr fontId="2"/>
  </si>
  <si>
    <t>令和5年(2023)</t>
    <rPh sb="0" eb="2">
      <t>レイワ</t>
    </rPh>
    <rPh sb="3" eb="4">
      <t>ネン</t>
    </rPh>
    <phoneticPr fontId="3"/>
  </si>
  <si>
    <t>令和5年（2023）</t>
    <rPh sb="0" eb="2">
      <t>レイワ</t>
    </rPh>
    <rPh sb="3" eb="4">
      <t>ネン</t>
    </rPh>
    <rPh sb="4" eb="5">
      <t>ヘイネン</t>
    </rPh>
    <phoneticPr fontId="2"/>
  </si>
  <si>
    <t>（2023）</t>
    <phoneticPr fontId="2"/>
  </si>
  <si>
    <t>4,888(6)</t>
  </si>
  <si>
    <t>(2024)</t>
    <phoneticPr fontId="2"/>
  </si>
  <si>
    <t>4,854(6)</t>
    <phoneticPr fontId="2"/>
  </si>
  <si>
    <t>(2025)</t>
    <phoneticPr fontId="2"/>
  </si>
  <si>
    <t>4,782(6)</t>
    <phoneticPr fontId="2"/>
  </si>
  <si>
    <t>（2024）</t>
    <phoneticPr fontId="2"/>
  </si>
  <si>
    <t>JR西日本広島支社地域交通</t>
    <rPh sb="2" eb="3">
      <t>ニシ</t>
    </rPh>
    <rPh sb="3" eb="5">
      <t>ニホン</t>
    </rPh>
    <rPh sb="5" eb="7">
      <t>ヒロシマ</t>
    </rPh>
    <rPh sb="7" eb="9">
      <t>シシャ</t>
    </rPh>
    <rPh sb="9" eb="13">
      <t>チイキコウツウ</t>
    </rPh>
    <phoneticPr fontId="2"/>
  </si>
  <si>
    <t>JR西日本広島支社地域交通</t>
    <rPh sb="2" eb="3">
      <t>ニシ</t>
    </rPh>
    <rPh sb="3" eb="5">
      <t>ニホン</t>
    </rPh>
    <rPh sb="5" eb="7">
      <t>ヒロシマ</t>
    </rPh>
    <rPh sb="7" eb="9">
      <t>シシャ</t>
    </rPh>
    <rPh sb="9" eb="11">
      <t>チイキ</t>
    </rPh>
    <rPh sb="11" eb="13">
      <t>コウツウ</t>
    </rPh>
    <phoneticPr fontId="2"/>
  </si>
  <si>
    <t>令和6年(2024)</t>
    <rPh sb="0" eb="2">
      <t>レイワ</t>
    </rPh>
    <rPh sb="3" eb="4">
      <t>ネン</t>
    </rPh>
    <phoneticPr fontId="3"/>
  </si>
  <si>
    <t>令和6年(2024)</t>
    <rPh sb="0" eb="2">
      <t>レイワ</t>
    </rPh>
    <rPh sb="3" eb="4">
      <t>ネン</t>
    </rPh>
    <phoneticPr fontId="2"/>
  </si>
  <si>
    <t>（2023）</t>
  </si>
  <si>
    <t>令和7年（2025年）版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</si>
</sst>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1" applyBorder="0">
      <alignment horizontal="distributed" vertical="center" indent="3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30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8" fillId="0" borderId="0" xfId="0" applyFont="1"/>
    <xf numFmtId="0" fontId="7" fillId="0" borderId="4" xfId="0" applyFont="1" applyFill="1" applyBorder="1" applyAlignment="1">
      <alignment horizontal="right" vertical="center"/>
    </xf>
    <xf numFmtId="0" fontId="3" fillId="0" borderId="0" xfId="0" applyFont="1"/>
    <xf numFmtId="0" fontId="7" fillId="0" borderId="4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8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vertical="center"/>
      <protection locked="0"/>
    </xf>
    <xf numFmtId="38" fontId="4" fillId="0" borderId="0" xfId="3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2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6" fontId="3" fillId="0" borderId="15" xfId="0" applyNumberFormat="1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shrinkToFit="1"/>
    </xf>
    <xf numFmtId="0" fontId="4" fillId="0" borderId="0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0" fillId="0" borderId="0" xfId="0" applyFont="1" applyAlignment="1">
      <alignment horizontal="right" shrinkToFit="1"/>
    </xf>
    <xf numFmtId="0" fontId="3" fillId="0" borderId="0" xfId="0" applyFont="1" applyFill="1"/>
    <xf numFmtId="38" fontId="3" fillId="0" borderId="0" xfId="0" applyNumberFormat="1" applyFont="1"/>
    <xf numFmtId="176" fontId="3" fillId="0" borderId="0" xfId="0" applyNumberFormat="1" applyFont="1"/>
    <xf numFmtId="0" fontId="12" fillId="0" borderId="0" xfId="0" applyFont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 applyProtection="1">
      <alignment horizontal="distributed" vertical="center" indent="1"/>
    </xf>
    <xf numFmtId="0" fontId="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0" borderId="0" xfId="2" applyAlignment="1" applyProtection="1">
      <alignment horizontal="center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17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38" fontId="4" fillId="0" borderId="0" xfId="3" applyFont="1" applyFill="1" applyBorder="1" applyAlignment="1">
      <alignment horizontal="centerContinuous" vertical="center"/>
    </xf>
    <xf numFmtId="38" fontId="4" fillId="0" borderId="3" xfId="3" applyFont="1" applyFill="1" applyBorder="1" applyAlignment="1">
      <alignment horizontal="centerContinuous" vertical="center"/>
    </xf>
    <xf numFmtId="38" fontId="3" fillId="0" borderId="15" xfId="3" applyFont="1" applyFill="1" applyBorder="1" applyAlignment="1">
      <alignment horizontal="centerContinuous" vertical="center"/>
    </xf>
    <xf numFmtId="38" fontId="3" fillId="0" borderId="4" xfId="3" applyFont="1" applyFill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left" vertical="center"/>
    </xf>
    <xf numFmtId="38" fontId="3" fillId="0" borderId="15" xfId="3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distributed" textRotation="255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>
      <alignment horizontal="left" vertical="center" indent="1" shrinkToFit="1"/>
    </xf>
    <xf numFmtId="0" fontId="4" fillId="0" borderId="12" xfId="0" applyFont="1" applyFill="1" applyBorder="1" applyAlignment="1">
      <alignment horizontal="distributed" vertical="center" wrapText="1" inden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0" applyNumberFormat="1" applyFont="1" applyBorder="1" applyAlignment="1">
      <alignment vertical="center"/>
    </xf>
    <xf numFmtId="0" fontId="4" fillId="0" borderId="0" xfId="0" applyFont="1" applyFill="1" applyBorder="1"/>
    <xf numFmtId="38" fontId="4" fillId="0" borderId="0" xfId="0" applyNumberFormat="1" applyFont="1" applyBorder="1"/>
    <xf numFmtId="176" fontId="4" fillId="0" borderId="0" xfId="0" applyNumberFormat="1" applyFont="1" applyBorder="1"/>
    <xf numFmtId="176" fontId="18" fillId="2" borderId="3" xfId="0" applyNumberFormat="1" applyFont="1" applyFill="1" applyBorder="1" applyAlignment="1" applyProtection="1">
      <alignment horizontal="right" vertical="center"/>
      <protection locked="0"/>
    </xf>
    <xf numFmtId="176" fontId="18" fillId="2" borderId="0" xfId="0" applyNumberFormat="1" applyFont="1" applyFill="1" applyBorder="1" applyAlignment="1" applyProtection="1">
      <alignment horizontal="right" vertical="center"/>
      <protection locked="0"/>
    </xf>
    <xf numFmtId="176" fontId="18" fillId="2" borderId="3" xfId="0" applyNumberFormat="1" applyFont="1" applyFill="1" applyBorder="1" applyAlignment="1" applyProtection="1">
      <alignment vertical="center"/>
      <protection locked="0"/>
    </xf>
    <xf numFmtId="176" fontId="18" fillId="2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38" fontId="3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3" fillId="0" borderId="20" xfId="0" quotePrefix="1" applyFont="1" applyFill="1" applyBorder="1" applyAlignment="1">
      <alignment horizontal="left" vertical="center"/>
    </xf>
    <xf numFmtId="38" fontId="1" fillId="0" borderId="0" xfId="3" applyFont="1" applyFill="1" applyBorder="1" applyAlignment="1">
      <alignment horizontal="centerContinuous" vertical="center"/>
    </xf>
    <xf numFmtId="0" fontId="17" fillId="0" borderId="4" xfId="0" applyFont="1" applyBorder="1" applyAlignment="1">
      <alignment horizontal="right" vertical="center"/>
    </xf>
    <xf numFmtId="0" fontId="17" fillId="0" borderId="20" xfId="0" quotePrefix="1" applyFont="1" applyFill="1" applyBorder="1" applyAlignment="1">
      <alignment horizontal="left" vertical="center"/>
    </xf>
    <xf numFmtId="176" fontId="17" fillId="0" borderId="4" xfId="0" applyNumberFormat="1" applyFont="1" applyFill="1" applyBorder="1" applyAlignment="1" applyProtection="1">
      <alignment horizontal="center" vertical="center"/>
      <protection locked="0"/>
    </xf>
    <xf numFmtId="38" fontId="17" fillId="0" borderId="15" xfId="3" applyFont="1" applyFill="1" applyBorder="1" applyAlignment="1">
      <alignment horizontal="centerContinuous" vertical="center"/>
    </xf>
    <xf numFmtId="0" fontId="17" fillId="0" borderId="4" xfId="0" applyFont="1" applyBorder="1" applyAlignment="1">
      <alignment horizontal="centerContinuous" vertical="center"/>
    </xf>
    <xf numFmtId="38" fontId="17" fillId="0" borderId="4" xfId="3" applyFont="1" applyFill="1" applyBorder="1" applyAlignment="1">
      <alignment horizontal="centerContinuous" vertical="center"/>
    </xf>
    <xf numFmtId="0" fontId="17" fillId="0" borderId="4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right" vertical="center"/>
    </xf>
    <xf numFmtId="0" fontId="11" fillId="0" borderId="0" xfId="2" applyAlignment="1" applyProtection="1"/>
    <xf numFmtId="176" fontId="17" fillId="0" borderId="15" xfId="0" applyNumberFormat="1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/>
    </xf>
    <xf numFmtId="38" fontId="17" fillId="0" borderId="4" xfId="3" applyFont="1" applyFill="1" applyBorder="1" applyAlignment="1">
      <alignment horizontal="center" vertical="center"/>
    </xf>
    <xf numFmtId="38" fontId="4" fillId="2" borderId="0" xfId="3" applyFont="1" applyFill="1" applyBorder="1" applyAlignment="1" applyProtection="1">
      <alignment horizontal="right" vertical="center"/>
      <protection locked="0"/>
    </xf>
    <xf numFmtId="176" fontId="4" fillId="0" borderId="13" xfId="0" applyNumberFormat="1" applyFont="1" applyFill="1" applyBorder="1" applyAlignment="1">
      <alignment horizontal="right" vertical="center" indent="1"/>
    </xf>
    <xf numFmtId="176" fontId="4" fillId="0" borderId="14" xfId="0" applyNumberFormat="1" applyFont="1" applyFill="1" applyBorder="1" applyAlignment="1">
      <alignment horizontal="right" vertical="center" indent="1"/>
    </xf>
    <xf numFmtId="38" fontId="4" fillId="0" borderId="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shrinkToFit="1"/>
    </xf>
    <xf numFmtId="38" fontId="19" fillId="0" borderId="0" xfId="3" applyFont="1" applyBorder="1" applyAlignment="1">
      <alignment vertical="center"/>
    </xf>
    <xf numFmtId="0" fontId="11" fillId="0" borderId="0" xfId="2" applyFont="1" applyAlignment="1" applyProtection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12" xfId="0" quotePrefix="1" applyFont="1" applyFill="1" applyBorder="1" applyAlignment="1">
      <alignment horizontal="left" vertical="center"/>
    </xf>
    <xf numFmtId="176" fontId="0" fillId="0" borderId="3" xfId="0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center" vertical="center"/>
    </xf>
    <xf numFmtId="38" fontId="4" fillId="0" borderId="3" xfId="3" applyFont="1" applyFill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12" xfId="0" quotePrefix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176" fontId="18" fillId="2" borderId="0" xfId="0" applyNumberFormat="1" applyFont="1" applyFill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14" fillId="0" borderId="0" xfId="0" applyNumberFormat="1" applyFont="1" applyAlignment="1">
      <alignment vertical="center"/>
    </xf>
    <xf numFmtId="176" fontId="16" fillId="0" borderId="4" xfId="0" applyNumberFormat="1" applyFont="1" applyBorder="1" applyAlignment="1" applyProtection="1">
      <alignment horizontal="right" vertical="center"/>
      <protection locked="0"/>
    </xf>
    <xf numFmtId="176" fontId="12" fillId="0" borderId="0" xfId="0" applyNumberFormat="1" applyFont="1" applyAlignment="1">
      <alignment vertical="center"/>
    </xf>
    <xf numFmtId="176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 applyProtection="1">
      <alignment horizontal="right" vertical="center"/>
      <protection locked="0"/>
    </xf>
    <xf numFmtId="176" fontId="17" fillId="0" borderId="15" xfId="0" applyNumberFormat="1" applyFont="1" applyFill="1" applyBorder="1" applyAlignment="1" applyProtection="1">
      <alignment vertical="center"/>
      <protection locked="0"/>
    </xf>
    <xf numFmtId="176" fontId="17" fillId="0" borderId="4" xfId="0" applyNumberFormat="1" applyFont="1" applyFill="1" applyBorder="1" applyAlignment="1" applyProtection="1">
      <alignment vertical="center"/>
      <protection locked="0"/>
    </xf>
    <xf numFmtId="176" fontId="17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horizontal="center" vertical="center"/>
    </xf>
    <xf numFmtId="38" fontId="3" fillId="0" borderId="4" xfId="3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shrinkToFit="1"/>
    </xf>
    <xf numFmtId="38" fontId="4" fillId="0" borderId="13" xfId="3" applyFont="1" applyFill="1" applyBorder="1" applyAlignment="1" applyProtection="1">
      <alignment horizontal="right" vertical="center" indent="1"/>
      <protection locked="0"/>
    </xf>
    <xf numFmtId="38" fontId="0" fillId="0" borderId="18" xfId="3" applyFont="1" applyFill="1" applyBorder="1" applyAlignment="1" applyProtection="1">
      <alignment horizontal="right" vertical="center" indent="1"/>
      <protection locked="0"/>
    </xf>
    <xf numFmtId="176" fontId="0" fillId="0" borderId="18" xfId="0" applyNumberFormat="1" applyFont="1" applyFill="1" applyBorder="1" applyAlignment="1">
      <alignment horizontal="right" vertical="center" indent="1"/>
    </xf>
    <xf numFmtId="176" fontId="0" fillId="0" borderId="13" xfId="0" applyNumberFormat="1" applyFont="1" applyFill="1" applyBorder="1" applyAlignment="1">
      <alignment horizontal="right" vertical="center" indent="1"/>
    </xf>
    <xf numFmtId="176" fontId="0" fillId="0" borderId="12" xfId="0" applyNumberFormat="1" applyFont="1" applyFill="1" applyBorder="1" applyAlignment="1">
      <alignment horizontal="right" vertical="center" indent="1"/>
    </xf>
    <xf numFmtId="38" fontId="4" fillId="0" borderId="0" xfId="3" applyFont="1" applyFill="1" applyBorder="1" applyAlignment="1" applyProtection="1">
      <alignment horizontal="right" vertical="center" indent="1"/>
      <protection locked="0"/>
    </xf>
    <xf numFmtId="176" fontId="0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2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9" xfId="0" applyNumberFormat="1" applyFont="1" applyFill="1" applyBorder="1" applyAlignment="1">
      <alignment horizontal="right" vertical="center" indent="1"/>
    </xf>
    <xf numFmtId="176" fontId="4" fillId="0" borderId="14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9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4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4" xfId="0" applyNumberFormat="1" applyFont="1" applyFill="1" applyBorder="1" applyAlignment="1">
      <alignment horizontal="right" vertical="center" indent="1"/>
    </xf>
    <xf numFmtId="38" fontId="0" fillId="0" borderId="12" xfId="3" applyFont="1" applyFill="1" applyBorder="1" applyAlignment="1" applyProtection="1">
      <alignment horizontal="right" vertical="center" indent="1"/>
      <protection locked="0"/>
    </xf>
    <xf numFmtId="176" fontId="4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8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3" xfId="0" applyNumberFormat="1" applyFont="1" applyFill="1" applyBorder="1" applyAlignment="1" applyProtection="1">
      <alignment horizontal="right" vertical="center" indent="1"/>
      <protection locked="0"/>
    </xf>
    <xf numFmtId="38" fontId="4" fillId="0" borderId="4" xfId="3" applyFont="1" applyFill="1" applyBorder="1" applyAlignment="1" applyProtection="1">
      <alignment horizontal="right" vertical="center" indent="1"/>
      <protection locked="0"/>
    </xf>
    <xf numFmtId="38" fontId="0" fillId="0" borderId="20" xfId="3" applyFont="1" applyFill="1" applyBorder="1" applyAlignment="1" applyProtection="1">
      <alignment horizontal="right" vertical="center" indent="1"/>
      <protection locked="0"/>
    </xf>
    <xf numFmtId="176" fontId="4" fillId="0" borderId="25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26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25" xfId="0" applyNumberFormat="1" applyFont="1" applyFill="1" applyBorder="1" applyAlignment="1" applyProtection="1">
      <alignment horizontal="right" vertical="center" indent="1"/>
      <protection locked="0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right" vertical="center" inden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distributed" textRotation="255" indent="1"/>
    </xf>
    <xf numFmtId="0" fontId="4" fillId="0" borderId="21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9" xfId="0" applyFont="1" applyFill="1" applyBorder="1" applyAlignment="1">
      <alignment horizontal="center" vertical="distributed" textRotation="255" indent="1"/>
    </xf>
    <xf numFmtId="0" fontId="4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indent="4"/>
    </xf>
    <xf numFmtId="0" fontId="4" fillId="0" borderId="22" xfId="0" applyFont="1" applyFill="1" applyBorder="1" applyAlignment="1">
      <alignment horizontal="distributed" vertical="center" indent="4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distributed" vertical="center" indent="4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38" fontId="4" fillId="0" borderId="0" xfId="3" applyFont="1" applyFill="1" applyBorder="1" applyAlignment="1">
      <alignment horizontal="center" vertical="center"/>
    </xf>
    <xf numFmtId="38" fontId="3" fillId="0" borderId="4" xfId="3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2"/>
    </xf>
    <xf numFmtId="0" fontId="4" fillId="0" borderId="14" xfId="0" applyFont="1" applyFill="1" applyBorder="1" applyAlignment="1">
      <alignment horizontal="distributed" vertical="center" indent="12"/>
    </xf>
    <xf numFmtId="0" fontId="4" fillId="0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distributed" vertical="center" justifyLastLine="1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8" xfId="0" applyFont="1" applyBorder="1" applyAlignment="1">
      <alignment horizontal="center" vertical="distributed" textRotation="255" wrapText="1"/>
    </xf>
    <xf numFmtId="0" fontId="0" fillId="0" borderId="21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5">
    <cellStyle name="スタイル 1" xfId="1"/>
    <cellStyle name="ハイパーリンク" xfId="2" builtinId="8"/>
    <cellStyle name="桁区切り" xfId="3" builtinId="6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workbookViewId="0"/>
  </sheetViews>
  <sheetFormatPr defaultRowHeight="13.5" x14ac:dyDescent="0.15"/>
  <cols>
    <col min="3" max="3" width="26.375" bestFit="1" customWidth="1"/>
    <col min="259" max="259" width="26.375" bestFit="1" customWidth="1"/>
    <col min="515" max="515" width="26.375" bestFit="1" customWidth="1"/>
    <col min="771" max="771" width="26.375" bestFit="1" customWidth="1"/>
    <col min="1027" max="1027" width="26.375" bestFit="1" customWidth="1"/>
    <col min="1283" max="1283" width="26.375" bestFit="1" customWidth="1"/>
    <col min="1539" max="1539" width="26.375" bestFit="1" customWidth="1"/>
    <col min="1795" max="1795" width="26.375" bestFit="1" customWidth="1"/>
    <col min="2051" max="2051" width="26.375" bestFit="1" customWidth="1"/>
    <col min="2307" max="2307" width="26.375" bestFit="1" customWidth="1"/>
    <col min="2563" max="2563" width="26.375" bestFit="1" customWidth="1"/>
    <col min="2819" max="2819" width="26.375" bestFit="1" customWidth="1"/>
    <col min="3075" max="3075" width="26.375" bestFit="1" customWidth="1"/>
    <col min="3331" max="3331" width="26.375" bestFit="1" customWidth="1"/>
    <col min="3587" max="3587" width="26.375" bestFit="1" customWidth="1"/>
    <col min="3843" max="3843" width="26.375" bestFit="1" customWidth="1"/>
    <col min="4099" max="4099" width="26.375" bestFit="1" customWidth="1"/>
    <col min="4355" max="4355" width="26.375" bestFit="1" customWidth="1"/>
    <col min="4611" max="4611" width="26.375" bestFit="1" customWidth="1"/>
    <col min="4867" max="4867" width="26.375" bestFit="1" customWidth="1"/>
    <col min="5123" max="5123" width="26.375" bestFit="1" customWidth="1"/>
    <col min="5379" max="5379" width="26.375" bestFit="1" customWidth="1"/>
    <col min="5635" max="5635" width="26.375" bestFit="1" customWidth="1"/>
    <col min="5891" max="5891" width="26.375" bestFit="1" customWidth="1"/>
    <col min="6147" max="6147" width="26.375" bestFit="1" customWidth="1"/>
    <col min="6403" max="6403" width="26.375" bestFit="1" customWidth="1"/>
    <col min="6659" max="6659" width="26.375" bestFit="1" customWidth="1"/>
    <col min="6915" max="6915" width="26.375" bestFit="1" customWidth="1"/>
    <col min="7171" max="7171" width="26.375" bestFit="1" customWidth="1"/>
    <col min="7427" max="7427" width="26.375" bestFit="1" customWidth="1"/>
    <col min="7683" max="7683" width="26.375" bestFit="1" customWidth="1"/>
    <col min="7939" max="7939" width="26.375" bestFit="1" customWidth="1"/>
    <col min="8195" max="8195" width="26.375" bestFit="1" customWidth="1"/>
    <col min="8451" max="8451" width="26.375" bestFit="1" customWidth="1"/>
    <col min="8707" max="8707" width="26.375" bestFit="1" customWidth="1"/>
    <col min="8963" max="8963" width="26.375" bestFit="1" customWidth="1"/>
    <col min="9219" max="9219" width="26.375" bestFit="1" customWidth="1"/>
    <col min="9475" max="9475" width="26.375" bestFit="1" customWidth="1"/>
    <col min="9731" max="9731" width="26.375" bestFit="1" customWidth="1"/>
    <col min="9987" max="9987" width="26.375" bestFit="1" customWidth="1"/>
    <col min="10243" max="10243" width="26.375" bestFit="1" customWidth="1"/>
    <col min="10499" max="10499" width="26.375" bestFit="1" customWidth="1"/>
    <col min="10755" max="10755" width="26.375" bestFit="1" customWidth="1"/>
    <col min="11011" max="11011" width="26.375" bestFit="1" customWidth="1"/>
    <col min="11267" max="11267" width="26.375" bestFit="1" customWidth="1"/>
    <col min="11523" max="11523" width="26.375" bestFit="1" customWidth="1"/>
    <col min="11779" max="11779" width="26.375" bestFit="1" customWidth="1"/>
    <col min="12035" max="12035" width="26.375" bestFit="1" customWidth="1"/>
    <col min="12291" max="12291" width="26.375" bestFit="1" customWidth="1"/>
    <col min="12547" max="12547" width="26.375" bestFit="1" customWidth="1"/>
    <col min="12803" max="12803" width="26.375" bestFit="1" customWidth="1"/>
    <col min="13059" max="13059" width="26.375" bestFit="1" customWidth="1"/>
    <col min="13315" max="13315" width="26.375" bestFit="1" customWidth="1"/>
    <col min="13571" max="13571" width="26.375" bestFit="1" customWidth="1"/>
    <col min="13827" max="13827" width="26.375" bestFit="1" customWidth="1"/>
    <col min="14083" max="14083" width="26.375" bestFit="1" customWidth="1"/>
    <col min="14339" max="14339" width="26.375" bestFit="1" customWidth="1"/>
    <col min="14595" max="14595" width="26.375" bestFit="1" customWidth="1"/>
    <col min="14851" max="14851" width="26.375" bestFit="1" customWidth="1"/>
    <col min="15107" max="15107" width="26.375" bestFit="1" customWidth="1"/>
    <col min="15363" max="15363" width="26.375" bestFit="1" customWidth="1"/>
    <col min="15619" max="15619" width="26.375" bestFit="1" customWidth="1"/>
    <col min="15875" max="15875" width="26.375" bestFit="1" customWidth="1"/>
    <col min="16131" max="16131" width="26.375" bestFit="1" customWidth="1"/>
  </cols>
  <sheetData>
    <row r="1" spans="1:5" x14ac:dyDescent="0.15">
      <c r="A1" t="s">
        <v>206</v>
      </c>
    </row>
    <row r="3" spans="1:5" x14ac:dyDescent="0.15">
      <c r="B3" t="s">
        <v>177</v>
      </c>
    </row>
    <row r="5" spans="1:5" x14ac:dyDescent="0.15">
      <c r="C5" s="137" t="s">
        <v>178</v>
      </c>
      <c r="D5" s="137"/>
      <c r="E5" s="137"/>
    </row>
    <row r="7" spans="1:5" x14ac:dyDescent="0.15">
      <c r="C7" s="137" t="s">
        <v>179</v>
      </c>
      <c r="D7" s="137"/>
      <c r="E7" s="137"/>
    </row>
    <row r="9" spans="1:5" x14ac:dyDescent="0.15">
      <c r="C9" s="137" t="s">
        <v>180</v>
      </c>
      <c r="D9" s="137"/>
      <c r="E9" s="137"/>
    </row>
    <row r="11" spans="1:5" x14ac:dyDescent="0.15">
      <c r="C11" s="137" t="s">
        <v>181</v>
      </c>
      <c r="D11" s="137"/>
      <c r="E11" s="137"/>
    </row>
    <row r="13" spans="1:5" x14ac:dyDescent="0.15">
      <c r="C13" s="137" t="s">
        <v>182</v>
      </c>
      <c r="D13" s="137"/>
      <c r="E13" s="137"/>
    </row>
    <row r="15" spans="1:5" x14ac:dyDescent="0.15">
      <c r="C15" s="137" t="s">
        <v>183</v>
      </c>
      <c r="D15" s="137"/>
    </row>
    <row r="17" spans="3:5" x14ac:dyDescent="0.15">
      <c r="C17" s="137" t="s">
        <v>184</v>
      </c>
      <c r="D17" s="137"/>
    </row>
    <row r="19" spans="3:5" x14ac:dyDescent="0.15">
      <c r="C19" s="137" t="s">
        <v>185</v>
      </c>
      <c r="D19" s="137"/>
      <c r="E19" s="137"/>
    </row>
    <row r="21" spans="3:5" x14ac:dyDescent="0.15">
      <c r="C21" s="137" t="s">
        <v>186</v>
      </c>
      <c r="D21" s="137"/>
      <c r="E21" s="137"/>
    </row>
  </sheetData>
  <phoneticPr fontId="2"/>
  <hyperlinks>
    <hyperlink ref="C5:E5" location="'1.尾道港貨物輸・移出入量'!A1" display="1.　尾道港貨物輸・移出入量"/>
    <hyperlink ref="C7:E7" location="'2.尾道港入港船舶隻数・総トン数'!A1" display="2.　入港船舶隻数・総トン数"/>
    <hyperlink ref="C9:E9" location="'3.新尾道大橋交通量の状況'!A1" display="3.　新尾道大橋交通量の状況"/>
    <hyperlink ref="C11:E11" location="'4.因島大橋交通量の状況'!A1" display="4.　因島大橋交通量の状況"/>
    <hyperlink ref="C13:E13" location="'5.生口橋交通量の状況'!A1" display="5.　生口橋交通量の状況"/>
    <hyperlink ref="C15:D15" location="'6.車種別自動車台数'!A1" display="6.　車種別自動車台数"/>
    <hyperlink ref="C17:D17" location="'7.JR尾道駅乗車人員'!A1" display="7.　JR尾道駅乗車人員"/>
    <hyperlink ref="C19:E19" location="'8.JR新尾道駅乗車人員'!A1" display="8.　JR新尾道駅乗車人員"/>
    <hyperlink ref="C21:E21" location="'9.JR東尾道駅乗車人員'!A1" display="9.　JR東尾道駅乗車人員"/>
    <hyperlink ref="C5" location="'1.尾道港貨物輸・移出入量 '!A1" display="1.　尾道港貨物輸・移出入量"/>
    <hyperlink ref="C7" location="'2.尾道港入港船舶隻数・総トン数 '!A1" display="2.　入港船舶隻数・総トン数"/>
    <hyperlink ref="C9" location="'3.新尾道大橋交通量の状況 '!A1" display="3.　新尾道大橋交通量の状況"/>
    <hyperlink ref="C11" location="'4.因島大橋交通量の状況 '!A1" display="4.　因島大橋交通量の状況"/>
    <hyperlink ref="C13" location="'5.生口橋交通量の状況 '!A1" display="5.　生口橋交通量の状況"/>
    <hyperlink ref="C15" location="'6.車種別自動車台数 '!A1" display="6.　車種別自動車台数"/>
    <hyperlink ref="C17" location="'7.JR尾道駅乗車人員 '!A1" display="7.　JR尾道駅乗車人員"/>
    <hyperlink ref="C19" location="'8.JR新尾道駅乗車人員 '!A1" display="8.　JR新尾道駅乗車人員"/>
    <hyperlink ref="C21" location="'9.JR東尾道駅乗車人員 '!A1" display="9.　JR東尾道駅乗車人員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5" customWidth="1"/>
    <col min="2" max="2" width="3.625" style="73" customWidth="1"/>
    <col min="3" max="3" width="7.625" style="62" customWidth="1"/>
    <col min="4" max="6" width="24.625" style="12" customWidth="1"/>
    <col min="7" max="7" width="10" style="5" customWidth="1"/>
    <col min="8" max="16384" width="9" style="5"/>
  </cols>
  <sheetData>
    <row r="1" spans="1:7" s="17" customFormat="1" ht="21" customHeight="1" x14ac:dyDescent="0.15">
      <c r="B1" s="69"/>
      <c r="C1" s="23"/>
      <c r="D1" s="16"/>
      <c r="E1" s="16"/>
      <c r="F1" s="16"/>
    </row>
    <row r="2" spans="1:7" ht="21" customHeight="1" x14ac:dyDescent="0.15">
      <c r="G2" s="87" t="s">
        <v>191</v>
      </c>
    </row>
    <row r="3" spans="1:7" s="18" customFormat="1" ht="21" customHeight="1" x14ac:dyDescent="0.15">
      <c r="A3" s="235" t="s">
        <v>139</v>
      </c>
      <c r="B3" s="235"/>
      <c r="C3" s="235"/>
      <c r="D3" s="235"/>
      <c r="E3" s="235"/>
      <c r="F3" s="235"/>
    </row>
    <row r="4" spans="1:7" ht="21" customHeight="1" x14ac:dyDescent="0.15"/>
    <row r="5" spans="1:7" s="11" customFormat="1" ht="21" customHeight="1" thickBot="1" x14ac:dyDescent="0.2">
      <c r="A5" s="11" t="s">
        <v>123</v>
      </c>
      <c r="B5" s="38"/>
      <c r="C5" s="63"/>
      <c r="D5" s="24"/>
      <c r="E5" s="24"/>
      <c r="F5" s="30" t="s">
        <v>201</v>
      </c>
    </row>
    <row r="6" spans="1:7" s="7" customFormat="1" ht="21" customHeight="1" x14ac:dyDescent="0.15">
      <c r="A6" s="240" t="s">
        <v>131</v>
      </c>
      <c r="B6" s="240"/>
      <c r="C6" s="241"/>
      <c r="D6" s="156" t="s">
        <v>124</v>
      </c>
      <c r="E6" s="156" t="s">
        <v>125</v>
      </c>
      <c r="F6" s="154" t="s">
        <v>2</v>
      </c>
    </row>
    <row r="7" spans="1:7" s="53" customFormat="1" ht="24.75" customHeight="1" x14ac:dyDescent="0.15">
      <c r="A7" s="136" t="s">
        <v>129</v>
      </c>
      <c r="B7" s="114">
        <v>30</v>
      </c>
      <c r="C7" s="50" t="s">
        <v>149</v>
      </c>
      <c r="D7" s="46">
        <v>685</v>
      </c>
      <c r="E7" s="47">
        <v>1289</v>
      </c>
      <c r="F7" s="47">
        <v>1974</v>
      </c>
    </row>
    <row r="8" spans="1:7" s="53" customFormat="1" ht="24.75" customHeight="1" x14ac:dyDescent="0.15">
      <c r="A8" s="15" t="s">
        <v>152</v>
      </c>
      <c r="B8" s="114" t="s">
        <v>150</v>
      </c>
      <c r="C8" s="113" t="s">
        <v>151</v>
      </c>
      <c r="D8" s="46">
        <v>721</v>
      </c>
      <c r="E8" s="47">
        <v>1360</v>
      </c>
      <c r="F8" s="47">
        <v>2081</v>
      </c>
    </row>
    <row r="9" spans="1:7" s="42" customFormat="1" ht="24.75" customHeight="1" x14ac:dyDescent="0.15">
      <c r="A9" s="15"/>
      <c r="B9" s="114">
        <v>2</v>
      </c>
      <c r="C9" s="113" t="s">
        <v>173</v>
      </c>
      <c r="D9" s="46">
        <v>429</v>
      </c>
      <c r="E9" s="47">
        <v>1284</v>
      </c>
      <c r="F9" s="47">
        <v>1713</v>
      </c>
    </row>
    <row r="10" spans="1:7" s="42" customFormat="1" ht="24.75" customHeight="1" x14ac:dyDescent="0.15">
      <c r="A10" s="15"/>
      <c r="B10" s="114">
        <v>3</v>
      </c>
      <c r="C10" s="50" t="s">
        <v>175</v>
      </c>
      <c r="D10" s="46">
        <v>440</v>
      </c>
      <c r="E10" s="47">
        <v>1220</v>
      </c>
      <c r="F10" s="47">
        <v>1660</v>
      </c>
    </row>
    <row r="11" spans="1:7" s="42" customFormat="1" ht="24.75" customHeight="1" x14ac:dyDescent="0.15">
      <c r="A11" s="148"/>
      <c r="B11" s="149">
        <v>4</v>
      </c>
      <c r="C11" s="150" t="s">
        <v>190</v>
      </c>
      <c r="D11" s="151">
        <v>584</v>
      </c>
      <c r="E11" s="152">
        <v>1204</v>
      </c>
      <c r="F11" s="152">
        <v>1788</v>
      </c>
    </row>
    <row r="12" spans="1:7" s="42" customFormat="1" ht="24.75" customHeight="1" x14ac:dyDescent="0.15">
      <c r="A12" s="148"/>
      <c r="B12" s="149">
        <v>5</v>
      </c>
      <c r="C12" s="150" t="s">
        <v>194</v>
      </c>
      <c r="D12" s="151">
        <v>686</v>
      </c>
      <c r="E12" s="152">
        <v>1217</v>
      </c>
      <c r="F12" s="152">
        <v>1903</v>
      </c>
    </row>
    <row r="13" spans="1:7" s="53" customFormat="1" ht="24.75" customHeight="1" thickBot="1" x14ac:dyDescent="0.2">
      <c r="A13" s="102"/>
      <c r="B13" s="178">
        <v>6</v>
      </c>
      <c r="C13" s="127" t="s">
        <v>200</v>
      </c>
      <c r="D13" s="54">
        <v>677</v>
      </c>
      <c r="E13" s="55">
        <v>1252</v>
      </c>
      <c r="F13" s="55">
        <v>1929</v>
      </c>
    </row>
    <row r="14" spans="1:7" ht="24.75" customHeight="1" x14ac:dyDescent="0.15">
      <c r="A14" s="17" t="s">
        <v>155</v>
      </c>
      <c r="B14" s="69"/>
      <c r="C14" s="23"/>
    </row>
    <row r="43" spans="17:17" x14ac:dyDescent="0.15">
      <c r="Q43" s="5">
        <v>241971</v>
      </c>
    </row>
  </sheetData>
  <mergeCells count="2">
    <mergeCell ref="A3:F3"/>
    <mergeCell ref="A6:C6"/>
  </mergeCells>
  <phoneticPr fontId="2"/>
  <hyperlinks>
    <hyperlink ref="G2" location="目次!A1" display="目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2" width="4.625" style="5" customWidth="1"/>
    <col min="3" max="3" width="24.625" style="5" customWidth="1"/>
    <col min="4" max="6" width="12.625" style="83" customWidth="1"/>
    <col min="7" max="7" width="12.625" style="83" customWidth="1" collapsed="1"/>
    <col min="8" max="8" width="6.25" style="9" customWidth="1"/>
    <col min="9" max="9" width="9" style="5"/>
    <col min="10" max="10" width="28.125" style="5" bestFit="1" customWidth="1"/>
    <col min="11" max="13" width="12.625" style="83" customWidth="1"/>
    <col min="14" max="14" width="12.625" style="83" customWidth="1" collapsed="1"/>
    <col min="15" max="15" width="10.125" style="5" customWidth="1"/>
    <col min="16" max="16384" width="9" style="5"/>
  </cols>
  <sheetData>
    <row r="1" spans="1:15" s="17" customFormat="1" ht="19.5" customHeight="1" x14ac:dyDescent="0.15">
      <c r="A1" s="86" t="s">
        <v>142</v>
      </c>
      <c r="D1" s="84"/>
      <c r="E1" s="84"/>
      <c r="F1" s="84"/>
      <c r="G1" s="84"/>
      <c r="K1" s="84"/>
      <c r="L1" s="84"/>
      <c r="M1" s="85"/>
      <c r="N1" s="85" t="s">
        <v>142</v>
      </c>
    </row>
    <row r="2" spans="1:15" ht="20.25" customHeight="1" x14ac:dyDescent="0.15">
      <c r="A2" s="52"/>
      <c r="B2" s="52"/>
      <c r="C2" s="52"/>
      <c r="H2" s="52"/>
      <c r="I2" s="52"/>
      <c r="J2" s="52"/>
      <c r="O2" s="147" t="s">
        <v>191</v>
      </c>
    </row>
    <row r="3" spans="1:15" s="18" customFormat="1" ht="19.5" customHeight="1" x14ac:dyDescent="0.15">
      <c r="A3" s="235" t="s">
        <v>157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5" ht="16.5" customHeight="1" x14ac:dyDescent="0.15">
      <c r="A4" s="52"/>
      <c r="B4" s="52"/>
      <c r="C4" s="52"/>
      <c r="H4" s="52"/>
      <c r="I4" s="52"/>
      <c r="J4" s="52"/>
    </row>
    <row r="5" spans="1:15" s="11" customFormat="1" ht="12.75" customHeight="1" thickBot="1" x14ac:dyDescent="0.2">
      <c r="A5" s="24" t="s">
        <v>23</v>
      </c>
      <c r="B5" s="24"/>
      <c r="C5" s="24"/>
      <c r="D5" s="187"/>
      <c r="E5" s="187"/>
      <c r="F5" s="188"/>
      <c r="G5" s="188"/>
      <c r="H5" s="24"/>
      <c r="I5" s="24"/>
      <c r="J5" s="24"/>
      <c r="K5" s="187"/>
      <c r="L5" s="187"/>
      <c r="M5" s="26"/>
      <c r="N5" s="26" t="s">
        <v>15</v>
      </c>
    </row>
    <row r="6" spans="1:15" s="8" customFormat="1" ht="15" customHeight="1" x14ac:dyDescent="0.15">
      <c r="A6" s="236" t="s">
        <v>1</v>
      </c>
      <c r="B6" s="236"/>
      <c r="C6" s="237"/>
      <c r="D6" s="240"/>
      <c r="E6" s="241"/>
      <c r="F6" s="240"/>
      <c r="G6" s="241"/>
      <c r="H6" s="242" t="s">
        <v>1</v>
      </c>
      <c r="I6" s="236"/>
      <c r="J6" s="237"/>
      <c r="K6" s="240"/>
      <c r="L6" s="240"/>
      <c r="M6" s="240"/>
      <c r="N6" s="240"/>
    </row>
    <row r="7" spans="1:15" s="8" customFormat="1" ht="15" customHeight="1" x14ac:dyDescent="0.15">
      <c r="A7" s="238"/>
      <c r="B7" s="238"/>
      <c r="C7" s="239"/>
      <c r="D7" s="145" t="s">
        <v>192</v>
      </c>
      <c r="E7" s="213" t="s">
        <v>203</v>
      </c>
      <c r="F7" s="145" t="s">
        <v>192</v>
      </c>
      <c r="G7" s="213" t="s">
        <v>203</v>
      </c>
      <c r="H7" s="243"/>
      <c r="I7" s="238"/>
      <c r="J7" s="239"/>
      <c r="K7" s="145" t="s">
        <v>192</v>
      </c>
      <c r="L7" s="213" t="s">
        <v>203</v>
      </c>
      <c r="M7" s="145" t="s">
        <v>193</v>
      </c>
      <c r="N7" s="214" t="s">
        <v>204</v>
      </c>
    </row>
    <row r="8" spans="1:15" s="7" customFormat="1" ht="15" customHeight="1" x14ac:dyDescent="0.15">
      <c r="A8" s="232" t="s">
        <v>101</v>
      </c>
      <c r="B8" s="185">
        <v>1</v>
      </c>
      <c r="C8" s="81" t="s">
        <v>24</v>
      </c>
      <c r="D8" s="189" t="s">
        <v>140</v>
      </c>
      <c r="E8" s="190"/>
      <c r="F8" s="142" t="s">
        <v>146</v>
      </c>
      <c r="G8" s="191"/>
      <c r="H8" s="219" t="s">
        <v>5</v>
      </c>
      <c r="I8" s="185">
        <v>43</v>
      </c>
      <c r="J8" s="81" t="s">
        <v>52</v>
      </c>
      <c r="K8" s="142">
        <v>4</v>
      </c>
      <c r="L8" s="191"/>
      <c r="M8" s="142">
        <v>4</v>
      </c>
      <c r="N8" s="192"/>
    </row>
    <row r="9" spans="1:15" s="7" customFormat="1" ht="15" customHeight="1" x14ac:dyDescent="0.15">
      <c r="A9" s="224"/>
      <c r="B9" s="183">
        <v>2</v>
      </c>
      <c r="C9" s="81" t="s">
        <v>25</v>
      </c>
      <c r="D9" s="184" t="s">
        <v>140</v>
      </c>
      <c r="E9" s="193">
        <v>1</v>
      </c>
      <c r="F9" s="184" t="s">
        <v>146</v>
      </c>
      <c r="G9" s="193"/>
      <c r="H9" s="220"/>
      <c r="I9" s="183">
        <v>44</v>
      </c>
      <c r="J9" s="81" t="s">
        <v>143</v>
      </c>
      <c r="K9" s="184"/>
      <c r="L9" s="193"/>
      <c r="M9" s="184" t="s">
        <v>146</v>
      </c>
      <c r="N9" s="195"/>
    </row>
    <row r="10" spans="1:15" s="7" customFormat="1" ht="15" customHeight="1" x14ac:dyDescent="0.15">
      <c r="A10" s="224"/>
      <c r="B10" s="183">
        <v>3</v>
      </c>
      <c r="C10" s="81" t="s">
        <v>144</v>
      </c>
      <c r="D10" s="184" t="s">
        <v>140</v>
      </c>
      <c r="E10" s="193"/>
      <c r="F10" s="184" t="s">
        <v>146</v>
      </c>
      <c r="G10" s="193"/>
      <c r="H10" s="220"/>
      <c r="I10" s="183">
        <v>45</v>
      </c>
      <c r="J10" s="81" t="s">
        <v>53</v>
      </c>
      <c r="K10" s="184"/>
      <c r="L10" s="193"/>
      <c r="M10" s="184" t="s">
        <v>146</v>
      </c>
      <c r="N10" s="195"/>
    </row>
    <row r="11" spans="1:15" s="7" customFormat="1" ht="15" customHeight="1" x14ac:dyDescent="0.15">
      <c r="A11" s="224"/>
      <c r="B11" s="183">
        <v>4</v>
      </c>
      <c r="C11" s="81" t="s">
        <v>40</v>
      </c>
      <c r="D11" s="184" t="s">
        <v>140</v>
      </c>
      <c r="E11" s="193"/>
      <c r="F11" s="184" t="s">
        <v>146</v>
      </c>
      <c r="G11" s="193"/>
      <c r="H11" s="220"/>
      <c r="I11" s="183">
        <v>46</v>
      </c>
      <c r="J11" s="81" t="s">
        <v>54</v>
      </c>
      <c r="K11" s="184">
        <v>142</v>
      </c>
      <c r="L11" s="193"/>
      <c r="M11" s="184" t="s">
        <v>146</v>
      </c>
      <c r="N11" s="195"/>
    </row>
    <row r="12" spans="1:15" s="7" customFormat="1" ht="15" customHeight="1" x14ac:dyDescent="0.15">
      <c r="A12" s="224"/>
      <c r="B12" s="183">
        <v>5</v>
      </c>
      <c r="C12" s="81" t="s">
        <v>26</v>
      </c>
      <c r="D12" s="184" t="s">
        <v>140</v>
      </c>
      <c r="E12" s="193"/>
      <c r="F12" s="184" t="s">
        <v>146</v>
      </c>
      <c r="G12" s="193"/>
      <c r="H12" s="220"/>
      <c r="I12" s="183">
        <v>47</v>
      </c>
      <c r="J12" s="81" t="s">
        <v>55</v>
      </c>
      <c r="K12" s="196">
        <v>1531</v>
      </c>
      <c r="L12" s="197">
        <v>877</v>
      </c>
      <c r="M12" s="196" t="s">
        <v>146</v>
      </c>
      <c r="N12" s="198"/>
    </row>
    <row r="13" spans="1:15" s="7" customFormat="1" ht="15" customHeight="1" x14ac:dyDescent="0.15">
      <c r="A13" s="224"/>
      <c r="B13" s="183">
        <v>6</v>
      </c>
      <c r="C13" s="81" t="s">
        <v>27</v>
      </c>
      <c r="D13" s="184">
        <v>24</v>
      </c>
      <c r="E13" s="193">
        <v>23</v>
      </c>
      <c r="F13" s="184">
        <v>12</v>
      </c>
      <c r="G13" s="193">
        <v>11</v>
      </c>
      <c r="H13" s="220"/>
      <c r="I13" s="183">
        <v>48</v>
      </c>
      <c r="J13" s="81" t="s">
        <v>160</v>
      </c>
      <c r="K13" s="184"/>
      <c r="L13" s="193"/>
      <c r="M13" s="184" t="s">
        <v>146</v>
      </c>
      <c r="N13" s="195"/>
    </row>
    <row r="14" spans="1:15" s="7" customFormat="1" ht="15" customHeight="1" x14ac:dyDescent="0.15">
      <c r="A14" s="224"/>
      <c r="B14" s="183">
        <v>7</v>
      </c>
      <c r="C14" s="81" t="s">
        <v>84</v>
      </c>
      <c r="D14" s="184" t="s">
        <v>140</v>
      </c>
      <c r="E14" s="193"/>
      <c r="F14" s="184" t="s">
        <v>146</v>
      </c>
      <c r="G14" s="193"/>
      <c r="H14" s="220"/>
      <c r="I14" s="183">
        <v>49</v>
      </c>
      <c r="J14" s="81" t="s">
        <v>159</v>
      </c>
      <c r="K14" s="196">
        <v>12</v>
      </c>
      <c r="L14" s="197">
        <v>4</v>
      </c>
      <c r="M14" s="196" t="s">
        <v>146</v>
      </c>
      <c r="N14" s="198"/>
    </row>
    <row r="15" spans="1:15" s="7" customFormat="1" ht="15" customHeight="1" x14ac:dyDescent="0.15">
      <c r="A15" s="224"/>
      <c r="B15" s="183">
        <v>8</v>
      </c>
      <c r="C15" s="81" t="s">
        <v>158</v>
      </c>
      <c r="D15" s="184" t="s">
        <v>140</v>
      </c>
      <c r="E15" s="193"/>
      <c r="F15" s="184" t="s">
        <v>146</v>
      </c>
      <c r="G15" s="193"/>
      <c r="H15" s="220"/>
      <c r="I15" s="183">
        <v>50</v>
      </c>
      <c r="J15" s="81" t="s">
        <v>56</v>
      </c>
      <c r="K15" s="184"/>
      <c r="L15" s="193"/>
      <c r="M15" s="184" t="s">
        <v>146</v>
      </c>
      <c r="N15" s="195"/>
    </row>
    <row r="16" spans="1:15" s="7" customFormat="1" ht="15" customHeight="1" x14ac:dyDescent="0.15">
      <c r="A16" s="224"/>
      <c r="B16" s="183">
        <v>9</v>
      </c>
      <c r="C16" s="81" t="s">
        <v>85</v>
      </c>
      <c r="D16" s="184" t="s">
        <v>140</v>
      </c>
      <c r="E16" s="193"/>
      <c r="F16" s="184" t="s">
        <v>146</v>
      </c>
      <c r="G16" s="193"/>
      <c r="H16" s="220"/>
      <c r="I16" s="183">
        <v>51</v>
      </c>
      <c r="J16" s="81" t="s">
        <v>57</v>
      </c>
      <c r="K16" s="184">
        <v>16</v>
      </c>
      <c r="L16" s="193">
        <v>16</v>
      </c>
      <c r="M16" s="184" t="s">
        <v>146</v>
      </c>
      <c r="N16" s="195"/>
    </row>
    <row r="17" spans="1:14" s="7" customFormat="1" ht="15" customHeight="1" x14ac:dyDescent="0.15">
      <c r="A17" s="224"/>
      <c r="B17" s="183">
        <v>10</v>
      </c>
      <c r="C17" s="81" t="s">
        <v>161</v>
      </c>
      <c r="D17" s="184" t="s">
        <v>140</v>
      </c>
      <c r="E17" s="193"/>
      <c r="F17" s="184" t="s">
        <v>146</v>
      </c>
      <c r="G17" s="193"/>
      <c r="H17" s="220"/>
      <c r="I17" s="183">
        <v>52</v>
      </c>
      <c r="J17" s="81" t="s">
        <v>58</v>
      </c>
      <c r="K17" s="184"/>
      <c r="L17" s="193"/>
      <c r="M17" s="184" t="s">
        <v>146</v>
      </c>
      <c r="N17" s="195"/>
    </row>
    <row r="18" spans="1:14" s="7" customFormat="1" ht="15" customHeight="1" x14ac:dyDescent="0.15">
      <c r="A18" s="224"/>
      <c r="B18" s="183">
        <v>11</v>
      </c>
      <c r="C18" s="81" t="s">
        <v>86</v>
      </c>
      <c r="D18" s="184" t="s">
        <v>140</v>
      </c>
      <c r="E18" s="193"/>
      <c r="F18" s="184">
        <v>583</v>
      </c>
      <c r="G18" s="193">
        <v>680</v>
      </c>
      <c r="H18" s="220"/>
      <c r="I18" s="183">
        <v>53</v>
      </c>
      <c r="J18" s="81" t="s">
        <v>145</v>
      </c>
      <c r="K18" s="184"/>
      <c r="L18" s="193"/>
      <c r="M18" s="184" t="s">
        <v>146</v>
      </c>
      <c r="N18" s="195"/>
    </row>
    <row r="19" spans="1:14" s="7" customFormat="1" ht="15" customHeight="1" x14ac:dyDescent="0.15">
      <c r="A19" s="233"/>
      <c r="B19" s="222" t="s">
        <v>2</v>
      </c>
      <c r="C19" s="223"/>
      <c r="D19" s="143">
        <v>24</v>
      </c>
      <c r="E19" s="199">
        <v>24</v>
      </c>
      <c r="F19" s="143">
        <v>595</v>
      </c>
      <c r="G19" s="199">
        <v>691</v>
      </c>
      <c r="H19" s="220"/>
      <c r="I19" s="183">
        <v>54</v>
      </c>
      <c r="J19" s="81" t="s">
        <v>59</v>
      </c>
      <c r="K19" s="184"/>
      <c r="L19" s="193"/>
      <c r="M19" s="184" t="s">
        <v>146</v>
      </c>
      <c r="N19" s="195"/>
    </row>
    <row r="20" spans="1:14" s="7" customFormat="1" ht="15" customHeight="1" x14ac:dyDescent="0.15">
      <c r="A20" s="224" t="s">
        <v>3</v>
      </c>
      <c r="B20" s="185">
        <v>12</v>
      </c>
      <c r="C20" s="81" t="s">
        <v>87</v>
      </c>
      <c r="D20" s="184" t="s">
        <v>140</v>
      </c>
      <c r="E20" s="193"/>
      <c r="F20" s="142" t="s">
        <v>146</v>
      </c>
      <c r="G20" s="191"/>
      <c r="H20" s="220"/>
      <c r="I20" s="183">
        <v>55</v>
      </c>
      <c r="J20" s="81" t="s">
        <v>60</v>
      </c>
      <c r="K20" s="184"/>
      <c r="L20" s="193"/>
      <c r="M20" s="184" t="s">
        <v>146</v>
      </c>
      <c r="N20" s="195"/>
    </row>
    <row r="21" spans="1:14" s="7" customFormat="1" ht="15" customHeight="1" x14ac:dyDescent="0.15">
      <c r="A21" s="224"/>
      <c r="B21" s="183">
        <v>13</v>
      </c>
      <c r="C21" s="81" t="s">
        <v>88</v>
      </c>
      <c r="D21" s="184" t="s">
        <v>140</v>
      </c>
      <c r="E21" s="193"/>
      <c r="F21" s="184" t="s">
        <v>146</v>
      </c>
      <c r="G21" s="193"/>
      <c r="H21" s="220"/>
      <c r="I21" s="183">
        <v>56</v>
      </c>
      <c r="J21" s="81" t="s">
        <v>61</v>
      </c>
      <c r="K21" s="184"/>
      <c r="L21" s="193"/>
      <c r="M21" s="184" t="s">
        <v>146</v>
      </c>
      <c r="N21" s="195"/>
    </row>
    <row r="22" spans="1:14" s="7" customFormat="1" ht="15" customHeight="1" x14ac:dyDescent="0.15">
      <c r="A22" s="224"/>
      <c r="B22" s="183">
        <v>14</v>
      </c>
      <c r="C22" s="81" t="s">
        <v>89</v>
      </c>
      <c r="D22" s="184" t="s">
        <v>140</v>
      </c>
      <c r="E22" s="193"/>
      <c r="F22" s="184" t="s">
        <v>146</v>
      </c>
      <c r="G22" s="193"/>
      <c r="H22" s="220"/>
      <c r="I22" s="234">
        <v>57</v>
      </c>
      <c r="J22" s="112" t="s">
        <v>170</v>
      </c>
      <c r="K22" s="184"/>
      <c r="L22" s="193">
        <v>1</v>
      </c>
      <c r="M22" s="184" t="s">
        <v>146</v>
      </c>
      <c r="N22" s="215"/>
    </row>
    <row r="23" spans="1:14" s="7" customFormat="1" ht="15" customHeight="1" x14ac:dyDescent="0.15">
      <c r="A23" s="224"/>
      <c r="B23" s="183">
        <v>15</v>
      </c>
      <c r="C23" s="81" t="s">
        <v>28</v>
      </c>
      <c r="D23" s="184" t="s">
        <v>140</v>
      </c>
      <c r="E23" s="193"/>
      <c r="F23" s="184" t="s">
        <v>146</v>
      </c>
      <c r="G23" s="193"/>
      <c r="H23" s="220"/>
      <c r="I23" s="234"/>
      <c r="J23" s="112" t="s">
        <v>171</v>
      </c>
      <c r="K23" s="184"/>
      <c r="L23" s="193"/>
      <c r="M23" s="184"/>
      <c r="N23" s="215"/>
    </row>
    <row r="24" spans="1:14" s="7" customFormat="1" ht="15" customHeight="1" x14ac:dyDescent="0.15">
      <c r="A24" s="224"/>
      <c r="B24" s="183">
        <v>16</v>
      </c>
      <c r="C24" s="81" t="s">
        <v>29</v>
      </c>
      <c r="D24" s="184" t="s">
        <v>140</v>
      </c>
      <c r="E24" s="193"/>
      <c r="F24" s="184" t="s">
        <v>146</v>
      </c>
      <c r="G24" s="193"/>
      <c r="H24" s="221"/>
      <c r="I24" s="222" t="s">
        <v>2</v>
      </c>
      <c r="J24" s="223"/>
      <c r="K24" s="200">
        <v>1705</v>
      </c>
      <c r="L24" s="201">
        <v>898</v>
      </c>
      <c r="M24" s="200">
        <v>4</v>
      </c>
      <c r="N24" s="202"/>
    </row>
    <row r="25" spans="1:14" s="7" customFormat="1" ht="15" customHeight="1" x14ac:dyDescent="0.15">
      <c r="A25" s="224"/>
      <c r="B25" s="183">
        <v>17</v>
      </c>
      <c r="C25" s="81" t="s">
        <v>30</v>
      </c>
      <c r="D25" s="184" t="s">
        <v>140</v>
      </c>
      <c r="E25" s="193"/>
      <c r="F25" s="184" t="s">
        <v>146</v>
      </c>
      <c r="G25" s="193"/>
      <c r="H25" s="219" t="s">
        <v>6</v>
      </c>
      <c r="I25" s="185">
        <v>58</v>
      </c>
      <c r="J25" s="81" t="s">
        <v>62</v>
      </c>
      <c r="K25" s="142"/>
      <c r="L25" s="191"/>
      <c r="M25" s="142" t="s">
        <v>146</v>
      </c>
      <c r="N25" s="192"/>
    </row>
    <row r="26" spans="1:14" s="7" customFormat="1" ht="15" customHeight="1" x14ac:dyDescent="0.15">
      <c r="A26" s="224"/>
      <c r="B26" s="222" t="s">
        <v>2</v>
      </c>
      <c r="C26" s="223"/>
      <c r="D26" s="143" t="s">
        <v>140</v>
      </c>
      <c r="E26" s="199"/>
      <c r="F26" s="143" t="s">
        <v>146</v>
      </c>
      <c r="G26" s="199"/>
      <c r="H26" s="220"/>
      <c r="I26" s="183">
        <v>59</v>
      </c>
      <c r="J26" s="81" t="s">
        <v>63</v>
      </c>
      <c r="K26" s="184"/>
      <c r="L26" s="193"/>
      <c r="M26" s="184" t="s">
        <v>146</v>
      </c>
      <c r="N26" s="195"/>
    </row>
    <row r="27" spans="1:14" s="7" customFormat="1" ht="15" customHeight="1" x14ac:dyDescent="0.15">
      <c r="A27" s="232" t="s">
        <v>162</v>
      </c>
      <c r="B27" s="185">
        <v>18</v>
      </c>
      <c r="C27" s="81" t="s">
        <v>31</v>
      </c>
      <c r="D27" s="184" t="s">
        <v>140</v>
      </c>
      <c r="E27" s="193"/>
      <c r="F27" s="142" t="s">
        <v>146</v>
      </c>
      <c r="G27" s="191"/>
      <c r="H27" s="220"/>
      <c r="I27" s="183">
        <v>60</v>
      </c>
      <c r="J27" s="81" t="s">
        <v>64</v>
      </c>
      <c r="K27" s="184"/>
      <c r="L27" s="193"/>
      <c r="M27" s="184" t="s">
        <v>146</v>
      </c>
      <c r="N27" s="195"/>
    </row>
    <row r="28" spans="1:14" s="7" customFormat="1" ht="15" customHeight="1" x14ac:dyDescent="0.15">
      <c r="A28" s="224"/>
      <c r="B28" s="183">
        <v>19</v>
      </c>
      <c r="C28" s="81" t="s">
        <v>32</v>
      </c>
      <c r="D28" s="184" t="s">
        <v>140</v>
      </c>
      <c r="E28" s="193"/>
      <c r="F28" s="184" t="s">
        <v>146</v>
      </c>
      <c r="G28" s="193"/>
      <c r="H28" s="220"/>
      <c r="I28" s="183">
        <v>61</v>
      </c>
      <c r="J28" s="81" t="s">
        <v>65</v>
      </c>
      <c r="K28" s="184"/>
      <c r="L28" s="193"/>
      <c r="M28" s="184" t="s">
        <v>146</v>
      </c>
      <c r="N28" s="195"/>
    </row>
    <row r="29" spans="1:14" s="7" customFormat="1" ht="15" customHeight="1" x14ac:dyDescent="0.15">
      <c r="A29" s="224"/>
      <c r="B29" s="183">
        <v>20</v>
      </c>
      <c r="C29" s="81" t="s">
        <v>33</v>
      </c>
      <c r="D29" s="184" t="s">
        <v>140</v>
      </c>
      <c r="E29" s="193"/>
      <c r="F29" s="184" t="s">
        <v>146</v>
      </c>
      <c r="G29" s="193"/>
      <c r="H29" s="220"/>
      <c r="I29" s="183">
        <v>62</v>
      </c>
      <c r="J29" s="81" t="s">
        <v>66</v>
      </c>
      <c r="K29" s="184">
        <v>22</v>
      </c>
      <c r="L29" s="193">
        <v>24</v>
      </c>
      <c r="M29" s="184" t="s">
        <v>146</v>
      </c>
      <c r="N29" s="195"/>
    </row>
    <row r="30" spans="1:14" s="7" customFormat="1" ht="15" customHeight="1" x14ac:dyDescent="0.15">
      <c r="A30" s="224"/>
      <c r="B30" s="183">
        <v>21</v>
      </c>
      <c r="C30" s="81" t="s">
        <v>34</v>
      </c>
      <c r="D30" s="184" t="s">
        <v>140</v>
      </c>
      <c r="E30" s="193"/>
      <c r="F30" s="184">
        <v>34280</v>
      </c>
      <c r="G30" s="193">
        <v>28370</v>
      </c>
      <c r="H30" s="220"/>
      <c r="I30" s="183">
        <v>63</v>
      </c>
      <c r="J30" s="81" t="s">
        <v>67</v>
      </c>
      <c r="K30" s="184"/>
      <c r="L30" s="193"/>
      <c r="M30" s="184" t="s">
        <v>146</v>
      </c>
      <c r="N30" s="195"/>
    </row>
    <row r="31" spans="1:14" s="7" customFormat="1" ht="15" customHeight="1" x14ac:dyDescent="0.15">
      <c r="A31" s="224"/>
      <c r="B31" s="183">
        <v>22</v>
      </c>
      <c r="C31" s="81" t="s">
        <v>35</v>
      </c>
      <c r="D31" s="184" t="s">
        <v>140</v>
      </c>
      <c r="E31" s="193"/>
      <c r="F31" s="184">
        <v>16380</v>
      </c>
      <c r="G31" s="193">
        <v>880</v>
      </c>
      <c r="H31" s="220"/>
      <c r="I31" s="183">
        <v>64</v>
      </c>
      <c r="J31" s="81" t="s">
        <v>68</v>
      </c>
      <c r="K31" s="184">
        <v>3139</v>
      </c>
      <c r="L31" s="193">
        <v>3403</v>
      </c>
      <c r="M31" s="184" t="s">
        <v>146</v>
      </c>
      <c r="N31" s="195"/>
    </row>
    <row r="32" spans="1:14" s="7" customFormat="1" ht="15" customHeight="1" x14ac:dyDescent="0.15">
      <c r="A32" s="224"/>
      <c r="B32" s="183">
        <v>23</v>
      </c>
      <c r="C32" s="81" t="s">
        <v>36</v>
      </c>
      <c r="D32" s="184" t="s">
        <v>140</v>
      </c>
      <c r="E32" s="193"/>
      <c r="F32" s="184" t="s">
        <v>146</v>
      </c>
      <c r="G32" s="193"/>
      <c r="H32" s="220"/>
      <c r="I32" s="183">
        <v>65</v>
      </c>
      <c r="J32" s="81" t="s">
        <v>141</v>
      </c>
      <c r="K32" s="184"/>
      <c r="L32" s="193"/>
      <c r="M32" s="184" t="s">
        <v>146</v>
      </c>
      <c r="N32" s="195"/>
    </row>
    <row r="33" spans="1:14" s="7" customFormat="1" ht="15" customHeight="1" x14ac:dyDescent="0.15">
      <c r="A33" s="224"/>
      <c r="B33" s="183">
        <v>24</v>
      </c>
      <c r="C33" s="81" t="s">
        <v>168</v>
      </c>
      <c r="D33" s="184" t="s">
        <v>140</v>
      </c>
      <c r="E33" s="193"/>
      <c r="F33" s="184" t="s">
        <v>146</v>
      </c>
      <c r="G33" s="193"/>
      <c r="H33" s="220"/>
      <c r="I33" s="183">
        <v>66</v>
      </c>
      <c r="J33" s="81" t="s">
        <v>69</v>
      </c>
      <c r="K33" s="184"/>
      <c r="L33" s="193"/>
      <c r="M33" s="184" t="s">
        <v>146</v>
      </c>
      <c r="N33" s="195"/>
    </row>
    <row r="34" spans="1:14" s="7" customFormat="1" ht="15" customHeight="1" x14ac:dyDescent="0.15">
      <c r="A34" s="224"/>
      <c r="B34" s="183">
        <v>25</v>
      </c>
      <c r="C34" s="81" t="s">
        <v>37</v>
      </c>
      <c r="D34" s="184" t="s">
        <v>140</v>
      </c>
      <c r="E34" s="193"/>
      <c r="F34" s="184" t="s">
        <v>146</v>
      </c>
      <c r="G34" s="193"/>
      <c r="H34" s="221"/>
      <c r="I34" s="222" t="s">
        <v>2</v>
      </c>
      <c r="J34" s="223"/>
      <c r="K34" s="143">
        <v>3161</v>
      </c>
      <c r="L34" s="199">
        <v>3427</v>
      </c>
      <c r="M34" s="143" t="s">
        <v>146</v>
      </c>
      <c r="N34" s="203"/>
    </row>
    <row r="35" spans="1:14" s="7" customFormat="1" ht="15" customHeight="1" x14ac:dyDescent="0.15">
      <c r="A35" s="224"/>
      <c r="B35" s="183">
        <v>26</v>
      </c>
      <c r="C35" s="81" t="s">
        <v>38</v>
      </c>
      <c r="D35" s="184" t="s">
        <v>140</v>
      </c>
      <c r="E35" s="193"/>
      <c r="F35" s="184" t="s">
        <v>146</v>
      </c>
      <c r="G35" s="193"/>
      <c r="H35" s="219" t="s">
        <v>7</v>
      </c>
      <c r="I35" s="185">
        <v>67</v>
      </c>
      <c r="J35" s="81" t="s">
        <v>70</v>
      </c>
      <c r="K35" s="142"/>
      <c r="L35" s="191"/>
      <c r="M35" s="142" t="s">
        <v>146</v>
      </c>
      <c r="N35" s="192"/>
    </row>
    <row r="36" spans="1:14" s="7" customFormat="1" ht="15" customHeight="1" x14ac:dyDescent="0.15">
      <c r="A36" s="224"/>
      <c r="B36" s="183">
        <v>27</v>
      </c>
      <c r="C36" s="81" t="s">
        <v>39</v>
      </c>
      <c r="D36" s="184" t="s">
        <v>140</v>
      </c>
      <c r="E36" s="193"/>
      <c r="F36" s="184" t="s">
        <v>146</v>
      </c>
      <c r="G36" s="193"/>
      <c r="H36" s="220"/>
      <c r="I36" s="183">
        <v>68</v>
      </c>
      <c r="J36" s="81" t="s">
        <v>71</v>
      </c>
      <c r="K36" s="184"/>
      <c r="L36" s="193"/>
      <c r="M36" s="184" t="s">
        <v>146</v>
      </c>
      <c r="N36" s="195"/>
    </row>
    <row r="37" spans="1:14" s="7" customFormat="1" ht="15" customHeight="1" x14ac:dyDescent="0.15">
      <c r="A37" s="233"/>
      <c r="B37" s="222" t="s">
        <v>2</v>
      </c>
      <c r="C37" s="223"/>
      <c r="D37" s="143" t="s">
        <v>140</v>
      </c>
      <c r="E37" s="199"/>
      <c r="F37" s="143">
        <v>50660</v>
      </c>
      <c r="G37" s="199">
        <v>29250</v>
      </c>
      <c r="H37" s="220"/>
      <c r="I37" s="183">
        <v>69</v>
      </c>
      <c r="J37" s="111" t="s">
        <v>169</v>
      </c>
      <c r="K37" s="196">
        <v>1</v>
      </c>
      <c r="L37" s="197"/>
      <c r="M37" s="196" t="s">
        <v>146</v>
      </c>
      <c r="N37" s="198"/>
    </row>
    <row r="38" spans="1:14" s="7" customFormat="1" ht="15" customHeight="1" x14ac:dyDescent="0.15">
      <c r="A38" s="224" t="s">
        <v>4</v>
      </c>
      <c r="B38" s="20">
        <v>28</v>
      </c>
      <c r="C38" s="82" t="s">
        <v>163</v>
      </c>
      <c r="D38" s="194">
        <v>358</v>
      </c>
      <c r="E38" s="204">
        <v>209</v>
      </c>
      <c r="F38" s="142" t="s">
        <v>146</v>
      </c>
      <c r="G38" s="191"/>
      <c r="H38" s="220"/>
      <c r="I38" s="183">
        <v>70</v>
      </c>
      <c r="J38" s="81" t="s">
        <v>72</v>
      </c>
      <c r="K38" s="184"/>
      <c r="L38" s="193"/>
      <c r="M38" s="184" t="s">
        <v>146</v>
      </c>
      <c r="N38" s="195"/>
    </row>
    <row r="39" spans="1:14" s="7" customFormat="1" ht="15" customHeight="1" x14ac:dyDescent="0.15">
      <c r="A39" s="224"/>
      <c r="B39" s="183">
        <v>29</v>
      </c>
      <c r="C39" s="110" t="s">
        <v>164</v>
      </c>
      <c r="D39" s="194">
        <v>72588</v>
      </c>
      <c r="E39" s="204">
        <v>64114</v>
      </c>
      <c r="F39" s="194">
        <v>92180</v>
      </c>
      <c r="G39" s="204">
        <v>104032</v>
      </c>
      <c r="H39" s="220"/>
      <c r="I39" s="183">
        <v>71</v>
      </c>
      <c r="J39" s="81" t="s">
        <v>73</v>
      </c>
      <c r="K39" s="196">
        <v>12</v>
      </c>
      <c r="L39" s="197">
        <v>12</v>
      </c>
      <c r="M39" s="196">
        <v>12</v>
      </c>
      <c r="N39" s="198">
        <v>12</v>
      </c>
    </row>
    <row r="40" spans="1:14" s="7" customFormat="1" ht="15" customHeight="1" x14ac:dyDescent="0.15">
      <c r="A40" s="224"/>
      <c r="B40" s="183">
        <v>30</v>
      </c>
      <c r="C40" s="81" t="s">
        <v>41</v>
      </c>
      <c r="D40" s="184">
        <v>5</v>
      </c>
      <c r="E40" s="193"/>
      <c r="F40" s="184">
        <v>4</v>
      </c>
      <c r="G40" s="193"/>
      <c r="H40" s="220"/>
      <c r="I40" s="183">
        <v>72</v>
      </c>
      <c r="J40" s="81" t="s">
        <v>74</v>
      </c>
      <c r="K40" s="184"/>
      <c r="L40" s="193"/>
      <c r="M40" s="184" t="s">
        <v>146</v>
      </c>
      <c r="N40" s="195"/>
    </row>
    <row r="41" spans="1:14" s="7" customFormat="1" ht="15" customHeight="1" x14ac:dyDescent="0.15">
      <c r="A41" s="224"/>
      <c r="B41" s="183">
        <v>31</v>
      </c>
      <c r="C41" s="81" t="s">
        <v>42</v>
      </c>
      <c r="D41" s="194">
        <v>2012</v>
      </c>
      <c r="E41" s="204">
        <v>1905</v>
      </c>
      <c r="F41" s="194">
        <v>4</v>
      </c>
      <c r="G41" s="204"/>
      <c r="H41" s="220"/>
      <c r="I41" s="183">
        <v>73</v>
      </c>
      <c r="J41" s="81" t="s">
        <v>75</v>
      </c>
      <c r="K41" s="184"/>
      <c r="L41" s="193"/>
      <c r="M41" s="184" t="s">
        <v>146</v>
      </c>
      <c r="N41" s="195"/>
    </row>
    <row r="42" spans="1:14" s="7" customFormat="1" ht="15" customHeight="1" x14ac:dyDescent="0.15">
      <c r="A42" s="224"/>
      <c r="B42" s="183">
        <v>32</v>
      </c>
      <c r="C42" s="81" t="s">
        <v>43</v>
      </c>
      <c r="D42" s="184" t="s">
        <v>140</v>
      </c>
      <c r="E42" s="193"/>
      <c r="F42" s="184" t="s">
        <v>146</v>
      </c>
      <c r="G42" s="193"/>
      <c r="H42" s="220"/>
      <c r="I42" s="183">
        <v>74</v>
      </c>
      <c r="J42" s="81" t="s">
        <v>76</v>
      </c>
      <c r="K42" s="184">
        <v>20</v>
      </c>
      <c r="L42" s="193">
        <v>7</v>
      </c>
      <c r="M42" s="184" t="s">
        <v>146</v>
      </c>
      <c r="N42" s="195"/>
    </row>
    <row r="43" spans="1:14" s="7" customFormat="1" ht="15" customHeight="1" x14ac:dyDescent="0.15">
      <c r="A43" s="224"/>
      <c r="B43" s="183">
        <v>33</v>
      </c>
      <c r="C43" s="81" t="s">
        <v>44</v>
      </c>
      <c r="D43" s="184" t="s">
        <v>140</v>
      </c>
      <c r="E43" s="193"/>
      <c r="F43" s="184" t="s">
        <v>146</v>
      </c>
      <c r="G43" s="193"/>
      <c r="H43" s="221"/>
      <c r="I43" s="222" t="s">
        <v>2</v>
      </c>
      <c r="J43" s="223"/>
      <c r="K43" s="200">
        <v>33</v>
      </c>
      <c r="L43" s="201">
        <v>19</v>
      </c>
      <c r="M43" s="200">
        <v>12</v>
      </c>
      <c r="N43" s="202">
        <v>12</v>
      </c>
    </row>
    <row r="44" spans="1:14" s="7" customFormat="1" ht="15" customHeight="1" x14ac:dyDescent="0.15">
      <c r="A44" s="224"/>
      <c r="B44" s="183">
        <v>34</v>
      </c>
      <c r="C44" s="81" t="s">
        <v>45</v>
      </c>
      <c r="D44" s="184" t="s">
        <v>140</v>
      </c>
      <c r="E44" s="193"/>
      <c r="F44" s="184" t="s">
        <v>146</v>
      </c>
      <c r="G44" s="193"/>
      <c r="H44" s="219" t="s">
        <v>8</v>
      </c>
      <c r="I44" s="183">
        <v>75</v>
      </c>
      <c r="J44" s="81" t="s">
        <v>90</v>
      </c>
      <c r="K44" s="205">
        <v>6573</v>
      </c>
      <c r="L44" s="206">
        <v>10210</v>
      </c>
      <c r="M44" s="205" t="s">
        <v>146</v>
      </c>
      <c r="N44" s="207"/>
    </row>
    <row r="45" spans="1:14" s="7" customFormat="1" ht="15" customHeight="1" x14ac:dyDescent="0.15">
      <c r="A45" s="224"/>
      <c r="B45" s="183">
        <v>35</v>
      </c>
      <c r="C45" s="81" t="s">
        <v>46</v>
      </c>
      <c r="D45" s="184" t="s">
        <v>140</v>
      </c>
      <c r="E45" s="193"/>
      <c r="F45" s="184" t="s">
        <v>146</v>
      </c>
      <c r="G45" s="193"/>
      <c r="H45" s="220"/>
      <c r="I45" s="183">
        <v>76</v>
      </c>
      <c r="J45" s="81" t="s">
        <v>77</v>
      </c>
      <c r="K45" s="184"/>
      <c r="L45" s="193"/>
      <c r="M45" s="184" t="s">
        <v>146</v>
      </c>
      <c r="N45" s="195"/>
    </row>
    <row r="46" spans="1:14" s="7" customFormat="1" ht="15" customHeight="1" x14ac:dyDescent="0.15">
      <c r="A46" s="224"/>
      <c r="B46" s="183">
        <v>36</v>
      </c>
      <c r="C46" s="81" t="s">
        <v>47</v>
      </c>
      <c r="D46" s="184" t="s">
        <v>140</v>
      </c>
      <c r="E46" s="193"/>
      <c r="F46" s="184" t="s">
        <v>146</v>
      </c>
      <c r="G46" s="193"/>
      <c r="H46" s="220"/>
      <c r="I46" s="183">
        <v>77</v>
      </c>
      <c r="J46" s="81" t="s">
        <v>166</v>
      </c>
      <c r="K46" s="184"/>
      <c r="L46" s="193"/>
      <c r="M46" s="184" t="s">
        <v>146</v>
      </c>
      <c r="N46" s="195"/>
    </row>
    <row r="47" spans="1:14" s="7" customFormat="1" ht="15" customHeight="1" x14ac:dyDescent="0.15">
      <c r="A47" s="224"/>
      <c r="B47" s="183">
        <v>37</v>
      </c>
      <c r="C47" s="81" t="s">
        <v>165</v>
      </c>
      <c r="D47" s="194">
        <v>2685</v>
      </c>
      <c r="E47" s="204">
        <v>2181</v>
      </c>
      <c r="F47" s="194">
        <v>13188</v>
      </c>
      <c r="G47" s="204">
        <v>11776</v>
      </c>
      <c r="H47" s="220"/>
      <c r="I47" s="183">
        <v>78</v>
      </c>
      <c r="J47" s="81" t="s">
        <v>78</v>
      </c>
      <c r="K47" s="184"/>
      <c r="L47" s="193"/>
      <c r="M47" s="184" t="s">
        <v>146</v>
      </c>
      <c r="N47" s="195"/>
    </row>
    <row r="48" spans="1:14" s="7" customFormat="1" ht="15" customHeight="1" x14ac:dyDescent="0.15">
      <c r="A48" s="224"/>
      <c r="B48" s="183">
        <v>38</v>
      </c>
      <c r="C48" s="81" t="s">
        <v>48</v>
      </c>
      <c r="D48" s="184" t="s">
        <v>140</v>
      </c>
      <c r="E48" s="193"/>
      <c r="F48" s="184" t="s">
        <v>146</v>
      </c>
      <c r="G48" s="193"/>
      <c r="H48" s="220"/>
      <c r="I48" s="183">
        <v>79</v>
      </c>
      <c r="J48" s="81" t="s">
        <v>79</v>
      </c>
      <c r="K48" s="184"/>
      <c r="L48" s="193"/>
      <c r="M48" s="184" t="s">
        <v>146</v>
      </c>
      <c r="N48" s="195"/>
    </row>
    <row r="49" spans="1:14" s="7" customFormat="1" ht="15" customHeight="1" x14ac:dyDescent="0.15">
      <c r="A49" s="224"/>
      <c r="B49" s="183">
        <v>39</v>
      </c>
      <c r="C49" s="81" t="s">
        <v>49</v>
      </c>
      <c r="D49" s="184" t="s">
        <v>140</v>
      </c>
      <c r="E49" s="193"/>
      <c r="F49" s="184" t="s">
        <v>146</v>
      </c>
      <c r="G49" s="193"/>
      <c r="H49" s="220"/>
      <c r="I49" s="183">
        <v>80</v>
      </c>
      <c r="J49" s="81" t="s">
        <v>80</v>
      </c>
      <c r="K49" s="184"/>
      <c r="L49" s="193"/>
      <c r="M49" s="184">
        <v>16</v>
      </c>
      <c r="N49" s="195">
        <v>16</v>
      </c>
    </row>
    <row r="50" spans="1:14" s="7" customFormat="1" ht="15" customHeight="1" x14ac:dyDescent="0.15">
      <c r="A50" s="224"/>
      <c r="B50" s="183">
        <v>40</v>
      </c>
      <c r="C50" s="81" t="s">
        <v>172</v>
      </c>
      <c r="D50" s="184" t="s">
        <v>140</v>
      </c>
      <c r="E50" s="193"/>
      <c r="F50" s="184" t="s">
        <v>146</v>
      </c>
      <c r="G50" s="193"/>
      <c r="H50" s="220"/>
      <c r="I50" s="183">
        <v>81</v>
      </c>
      <c r="J50" s="81" t="s">
        <v>81</v>
      </c>
      <c r="K50" s="184"/>
      <c r="L50" s="193"/>
      <c r="M50" s="184" t="s">
        <v>146</v>
      </c>
      <c r="N50" s="195"/>
    </row>
    <row r="51" spans="1:14" s="7" customFormat="1" ht="15" customHeight="1" x14ac:dyDescent="0.15">
      <c r="A51" s="224"/>
      <c r="B51" s="183">
        <v>41</v>
      </c>
      <c r="C51" s="81" t="s">
        <v>50</v>
      </c>
      <c r="D51" s="184" t="s">
        <v>140</v>
      </c>
      <c r="E51" s="193"/>
      <c r="F51" s="184" t="s">
        <v>146</v>
      </c>
      <c r="G51" s="193"/>
      <c r="H51" s="221"/>
      <c r="I51" s="222" t="s">
        <v>2</v>
      </c>
      <c r="J51" s="223"/>
      <c r="K51" s="196">
        <v>6573</v>
      </c>
      <c r="L51" s="197">
        <v>10210</v>
      </c>
      <c r="M51" s="200">
        <v>16</v>
      </c>
      <c r="N51" s="202">
        <v>16</v>
      </c>
    </row>
    <row r="52" spans="1:14" s="7" customFormat="1" ht="15" customHeight="1" x14ac:dyDescent="0.15">
      <c r="A52" s="224"/>
      <c r="B52" s="183">
        <v>42</v>
      </c>
      <c r="C52" s="81" t="s">
        <v>51</v>
      </c>
      <c r="D52" s="184">
        <v>91</v>
      </c>
      <c r="E52" s="193">
        <v>42</v>
      </c>
      <c r="F52" s="184" t="s">
        <v>146</v>
      </c>
      <c r="G52" s="193">
        <v>50</v>
      </c>
      <c r="H52" s="226" t="s">
        <v>167</v>
      </c>
      <c r="I52" s="227"/>
      <c r="J52" s="228"/>
      <c r="K52" s="142"/>
      <c r="L52" s="191"/>
      <c r="M52" s="142" t="s">
        <v>146</v>
      </c>
      <c r="N52" s="192"/>
    </row>
    <row r="53" spans="1:14" s="7" customFormat="1" ht="15" customHeight="1" thickBot="1" x14ac:dyDescent="0.2">
      <c r="A53" s="225"/>
      <c r="B53" s="229" t="s">
        <v>2</v>
      </c>
      <c r="C53" s="230"/>
      <c r="D53" s="208">
        <v>77739</v>
      </c>
      <c r="E53" s="209">
        <v>68451</v>
      </c>
      <c r="F53" s="208">
        <v>105376</v>
      </c>
      <c r="G53" s="209">
        <v>115858</v>
      </c>
      <c r="H53" s="222" t="s">
        <v>2</v>
      </c>
      <c r="I53" s="231"/>
      <c r="J53" s="223"/>
      <c r="K53" s="143"/>
      <c r="L53" s="199"/>
      <c r="M53" s="143" t="s">
        <v>146</v>
      </c>
      <c r="N53" s="203"/>
    </row>
    <row r="54" spans="1:14" s="7" customFormat="1" ht="15" customHeight="1" thickBot="1" x14ac:dyDescent="0.2">
      <c r="A54" s="16" t="s">
        <v>83</v>
      </c>
      <c r="B54" s="109"/>
      <c r="C54" s="109"/>
      <c r="D54" s="109"/>
      <c r="E54" s="109"/>
      <c r="F54" s="109"/>
      <c r="G54" s="109"/>
      <c r="H54" s="216" t="s">
        <v>9</v>
      </c>
      <c r="I54" s="217"/>
      <c r="J54" s="218"/>
      <c r="K54" s="210">
        <v>89235</v>
      </c>
      <c r="L54" s="211">
        <f>SUM(E19,E26,E37,E53,L24,L34,L43,L51,L53)</f>
        <v>83029</v>
      </c>
      <c r="M54" s="210">
        <v>156663</v>
      </c>
      <c r="N54" s="212">
        <f>SUM(G19,G26,G37,G53,N24,N34,N43,N51,N53)</f>
        <v>145827</v>
      </c>
    </row>
  </sheetData>
  <mergeCells count="28">
    <mergeCell ref="A3:N3"/>
    <mergeCell ref="A6:C7"/>
    <mergeCell ref="D6:E6"/>
    <mergeCell ref="F6:G6"/>
    <mergeCell ref="H6:J7"/>
    <mergeCell ref="K6:L6"/>
    <mergeCell ref="M6:N6"/>
    <mergeCell ref="A8:A19"/>
    <mergeCell ref="H8:H24"/>
    <mergeCell ref="B19:C19"/>
    <mergeCell ref="A20:A26"/>
    <mergeCell ref="I22:I23"/>
    <mergeCell ref="H25:H34"/>
    <mergeCell ref="B26:C26"/>
    <mergeCell ref="A27:A37"/>
    <mergeCell ref="I34:J34"/>
    <mergeCell ref="I24:J24"/>
    <mergeCell ref="N22:N23"/>
    <mergeCell ref="H54:J54"/>
    <mergeCell ref="H35:H43"/>
    <mergeCell ref="B37:C37"/>
    <mergeCell ref="A38:A53"/>
    <mergeCell ref="I43:J43"/>
    <mergeCell ref="H44:H51"/>
    <mergeCell ref="I51:J51"/>
    <mergeCell ref="H52:J52"/>
    <mergeCell ref="B53:C53"/>
    <mergeCell ref="H53:J53"/>
  </mergeCells>
  <phoneticPr fontId="2"/>
  <hyperlinks>
    <hyperlink ref="O2" location="目次!A1" display="目　次"/>
  </hyperlinks>
  <printOptions horizontalCentered="1"/>
  <pageMargins left="0.39370078740157483" right="0.39370078740157483" top="0.59055118110236227" bottom="0.59055118110236227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7"/>
  <sheetViews>
    <sheetView showGridLines="0" view="pageBreakPreview" zoomScale="102" zoomScaleNormal="100" zoomScaleSheetLayoutView="102" workbookViewId="0"/>
  </sheetViews>
  <sheetFormatPr defaultColWidth="9" defaultRowHeight="13.5" x14ac:dyDescent="0.15"/>
  <cols>
    <col min="1" max="1" width="4.625" style="5" customWidth="1"/>
    <col min="2" max="2" width="3.625" style="5" customWidth="1"/>
    <col min="3" max="3" width="7.625" style="5" customWidth="1"/>
    <col min="4" max="4" width="11.75" style="5" bestFit="1" customWidth="1"/>
    <col min="5" max="5" width="11.25" style="5" bestFit="1" customWidth="1"/>
    <col min="6" max="6" width="8.125" style="5" bestFit="1" customWidth="1"/>
    <col min="7" max="7" width="11.25" style="5" bestFit="1" customWidth="1"/>
    <col min="8" max="8" width="8.125" style="5" bestFit="1" customWidth="1"/>
    <col min="9" max="9" width="11.25" style="5" bestFit="1" customWidth="1"/>
    <col min="10" max="10" width="9.875" style="5" bestFit="1" customWidth="1"/>
    <col min="11" max="11" width="11.25" style="5" bestFit="1" customWidth="1"/>
    <col min="12" max="12" width="10" style="5" customWidth="1"/>
    <col min="13" max="14" width="4.875" style="5" customWidth="1"/>
    <col min="15" max="15" width="7.5" style="5" customWidth="1"/>
    <col min="16" max="20" width="12.625" style="5" customWidth="1"/>
    <col min="21" max="22" width="10.625" style="5" customWidth="1"/>
    <col min="23" max="16384" width="9" style="5"/>
  </cols>
  <sheetData>
    <row r="1" spans="1:20" s="17" customFormat="1" ht="19.5" customHeight="1" x14ac:dyDescent="0.15">
      <c r="A1" s="23" t="s">
        <v>82</v>
      </c>
      <c r="B1" s="23"/>
    </row>
    <row r="2" spans="1:20" ht="19.5" customHeight="1" x14ac:dyDescent="0.15">
      <c r="C2" s="52"/>
      <c r="D2" s="52"/>
      <c r="E2" s="52"/>
      <c r="F2" s="52"/>
      <c r="G2" s="52"/>
      <c r="H2" s="52"/>
      <c r="I2" s="52"/>
      <c r="J2" s="52"/>
      <c r="K2" s="52"/>
      <c r="L2" s="147" t="s">
        <v>191</v>
      </c>
      <c r="M2" s="52"/>
      <c r="N2" s="52"/>
      <c r="O2" s="52"/>
      <c r="P2" s="52"/>
      <c r="Q2" s="52"/>
      <c r="R2" s="52"/>
      <c r="S2" s="52"/>
      <c r="T2" s="52"/>
    </row>
    <row r="3" spans="1:20" s="18" customFormat="1" ht="19.5" customHeight="1" x14ac:dyDescent="0.15">
      <c r="A3" s="244" t="s">
        <v>132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20" s="18" customFormat="1" ht="19.5" customHeight="1" x14ac:dyDescent="0.15"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spans="1:20" s="18" customFormat="1" ht="19.5" customHeight="1" x14ac:dyDescent="0.15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</row>
    <row r="6" spans="1:20" s="17" customFormat="1" ht="12.75" customHeight="1" x14ac:dyDescent="0.15">
      <c r="I6" s="245" t="s">
        <v>20</v>
      </c>
      <c r="J6" s="245"/>
      <c r="K6" s="245"/>
    </row>
    <row r="7" spans="1:20" s="17" customFormat="1" ht="12.75" customHeight="1" x14ac:dyDescent="0.15">
      <c r="I7" s="246" t="s">
        <v>99</v>
      </c>
      <c r="J7" s="246"/>
      <c r="K7" s="246"/>
    </row>
    <row r="8" spans="1:20" s="17" customFormat="1" ht="12.75" customHeight="1" thickBot="1" x14ac:dyDescent="0.2">
      <c r="A8" s="32" t="s">
        <v>22</v>
      </c>
      <c r="B8" s="32"/>
      <c r="C8" s="32"/>
      <c r="I8" s="247" t="s">
        <v>100</v>
      </c>
      <c r="J8" s="247"/>
      <c r="K8" s="247"/>
    </row>
    <row r="9" spans="1:20" s="7" customFormat="1" ht="24" customHeight="1" x14ac:dyDescent="0.15">
      <c r="A9" s="248" t="s">
        <v>14</v>
      </c>
      <c r="B9" s="248"/>
      <c r="C9" s="249"/>
      <c r="D9" s="254" t="s">
        <v>98</v>
      </c>
      <c r="E9" s="255"/>
      <c r="F9" s="256"/>
      <c r="G9" s="88" t="s">
        <v>16</v>
      </c>
      <c r="H9" s="89"/>
      <c r="I9" s="89"/>
      <c r="J9" s="89"/>
      <c r="K9" s="89"/>
    </row>
    <row r="10" spans="1:20" s="7" customFormat="1" ht="24" customHeight="1" x14ac:dyDescent="0.15">
      <c r="A10" s="250"/>
      <c r="B10" s="250"/>
      <c r="C10" s="251"/>
      <c r="D10" s="257"/>
      <c r="E10" s="258"/>
      <c r="F10" s="259"/>
      <c r="G10" s="90" t="s">
        <v>12</v>
      </c>
      <c r="H10" s="91"/>
      <c r="I10" s="91"/>
      <c r="J10" s="90" t="s">
        <v>13</v>
      </c>
      <c r="K10" s="91"/>
    </row>
    <row r="11" spans="1:20" s="7" customFormat="1" ht="24" customHeight="1" x14ac:dyDescent="0.15">
      <c r="A11" s="252"/>
      <c r="B11" s="252"/>
      <c r="C11" s="253"/>
      <c r="D11" s="159" t="s">
        <v>10</v>
      </c>
      <c r="E11" s="260" t="s">
        <v>11</v>
      </c>
      <c r="F11" s="261"/>
      <c r="G11" s="159" t="s">
        <v>10</v>
      </c>
      <c r="H11" s="260" t="s">
        <v>11</v>
      </c>
      <c r="I11" s="261"/>
      <c r="J11" s="159" t="s">
        <v>10</v>
      </c>
      <c r="K11" s="159" t="s">
        <v>11</v>
      </c>
    </row>
    <row r="12" spans="1:20" s="7" customFormat="1" ht="24.75" customHeight="1" x14ac:dyDescent="0.15">
      <c r="A12" s="15" t="s">
        <v>152</v>
      </c>
      <c r="B12" s="114" t="s">
        <v>150</v>
      </c>
      <c r="C12" s="113" t="s">
        <v>151</v>
      </c>
      <c r="D12" s="161">
        <v>153913</v>
      </c>
      <c r="E12" s="262">
        <v>14981217</v>
      </c>
      <c r="F12" s="262"/>
      <c r="G12" s="160">
        <v>25937</v>
      </c>
      <c r="H12" s="262">
        <v>2104257</v>
      </c>
      <c r="I12" s="262"/>
      <c r="J12" s="160">
        <v>147</v>
      </c>
      <c r="K12" s="160">
        <v>404114</v>
      </c>
    </row>
    <row r="13" spans="1:20" s="12" customFormat="1" ht="24.75" customHeight="1" x14ac:dyDescent="0.15">
      <c r="A13" s="15"/>
      <c r="B13" s="114">
        <v>2</v>
      </c>
      <c r="C13" s="113" t="s">
        <v>173</v>
      </c>
      <c r="D13" s="161">
        <v>151060</v>
      </c>
      <c r="E13" s="262">
        <v>15235882</v>
      </c>
      <c r="F13" s="262"/>
      <c r="G13" s="160">
        <v>25830</v>
      </c>
      <c r="H13" s="262">
        <v>1998223</v>
      </c>
      <c r="I13" s="262"/>
      <c r="J13" s="160">
        <v>161</v>
      </c>
      <c r="K13" s="160">
        <v>568312</v>
      </c>
    </row>
    <row r="14" spans="1:20" s="12" customFormat="1" ht="24.75" customHeight="1" x14ac:dyDescent="0.15">
      <c r="A14" s="15"/>
      <c r="B14" s="114">
        <v>3</v>
      </c>
      <c r="C14" s="50" t="s">
        <v>175</v>
      </c>
      <c r="D14" s="161">
        <v>147376</v>
      </c>
      <c r="E14" s="262">
        <v>15722986</v>
      </c>
      <c r="F14" s="262"/>
      <c r="G14" s="160">
        <v>25418</v>
      </c>
      <c r="H14" s="262">
        <v>2038617</v>
      </c>
      <c r="I14" s="262"/>
      <c r="J14" s="160">
        <v>100</v>
      </c>
      <c r="K14" s="160">
        <v>298874</v>
      </c>
      <c r="L14" s="144"/>
    </row>
    <row r="15" spans="1:20" s="12" customFormat="1" ht="24.75" customHeight="1" x14ac:dyDescent="0.15">
      <c r="A15" s="15"/>
      <c r="B15" s="114">
        <v>4</v>
      </c>
      <c r="C15" s="50" t="s">
        <v>190</v>
      </c>
      <c r="D15" s="161">
        <v>135631</v>
      </c>
      <c r="E15" s="262">
        <v>14835756</v>
      </c>
      <c r="F15" s="262"/>
      <c r="G15" s="160">
        <v>25505</v>
      </c>
      <c r="H15" s="262">
        <v>2142577</v>
      </c>
      <c r="I15" s="262"/>
      <c r="J15" s="160">
        <v>92</v>
      </c>
      <c r="K15" s="160">
        <v>443221</v>
      </c>
      <c r="L15" s="144"/>
    </row>
    <row r="16" spans="1:20" s="12" customFormat="1" ht="24.75" customHeight="1" x14ac:dyDescent="0.15">
      <c r="A16" s="15"/>
      <c r="B16" s="114">
        <v>5</v>
      </c>
      <c r="C16" s="50" t="s">
        <v>194</v>
      </c>
      <c r="D16" s="161">
        <v>137563</v>
      </c>
      <c r="E16" s="262">
        <v>14232535</v>
      </c>
      <c r="F16" s="262"/>
      <c r="G16" s="160">
        <v>24443</v>
      </c>
      <c r="H16" s="262">
        <v>2004695</v>
      </c>
      <c r="I16" s="262"/>
      <c r="J16" s="160">
        <v>87</v>
      </c>
      <c r="K16" s="160">
        <v>285300</v>
      </c>
      <c r="L16" s="144"/>
    </row>
    <row r="17" spans="1:13" s="59" customFormat="1" ht="24.75" customHeight="1" thickBot="1" x14ac:dyDescent="0.2">
      <c r="A17" s="102"/>
      <c r="B17" s="108">
        <v>6</v>
      </c>
      <c r="C17" s="127" t="s">
        <v>200</v>
      </c>
      <c r="D17" s="107">
        <v>136634</v>
      </c>
      <c r="E17" s="263">
        <v>14074605</v>
      </c>
      <c r="F17" s="263"/>
      <c r="G17" s="186">
        <v>26011</v>
      </c>
      <c r="H17" s="263">
        <v>2086224</v>
      </c>
      <c r="I17" s="263"/>
      <c r="J17" s="186">
        <v>72</v>
      </c>
      <c r="K17" s="186">
        <v>249402</v>
      </c>
      <c r="L17" s="125"/>
      <c r="M17" s="101"/>
    </row>
    <row r="18" spans="1:13" s="7" customFormat="1" ht="24" customHeight="1" x14ac:dyDescent="0.15">
      <c r="A18" s="250" t="s">
        <v>14</v>
      </c>
      <c r="B18" s="250"/>
      <c r="C18" s="251"/>
      <c r="D18" s="264" t="s">
        <v>17</v>
      </c>
      <c r="E18" s="241"/>
      <c r="F18" s="264" t="s">
        <v>18</v>
      </c>
      <c r="G18" s="241"/>
      <c r="H18" s="264" t="s">
        <v>19</v>
      </c>
      <c r="I18" s="241"/>
      <c r="J18" s="264" t="s">
        <v>97</v>
      </c>
      <c r="K18" s="240"/>
      <c r="L18" s="12"/>
    </row>
    <row r="19" spans="1:13" s="7" customFormat="1" ht="24" customHeight="1" x14ac:dyDescent="0.15">
      <c r="A19" s="252"/>
      <c r="B19" s="252"/>
      <c r="C19" s="253"/>
      <c r="D19" s="159" t="s">
        <v>10</v>
      </c>
      <c r="E19" s="159" t="s">
        <v>11</v>
      </c>
      <c r="F19" s="159" t="s">
        <v>10</v>
      </c>
      <c r="G19" s="159" t="s">
        <v>11</v>
      </c>
      <c r="H19" s="159" t="s">
        <v>10</v>
      </c>
      <c r="I19" s="159" t="s">
        <v>11</v>
      </c>
      <c r="J19" s="159" t="s">
        <v>10</v>
      </c>
      <c r="K19" s="159" t="s">
        <v>11</v>
      </c>
    </row>
    <row r="20" spans="1:13" s="7" customFormat="1" ht="24.75" customHeight="1" x14ac:dyDescent="0.15">
      <c r="A20" s="136" t="s">
        <v>129</v>
      </c>
      <c r="B20" s="114">
        <v>30</v>
      </c>
      <c r="C20" s="50" t="s">
        <v>149</v>
      </c>
      <c r="D20" s="99">
        <v>64123</v>
      </c>
      <c r="E20" s="100">
        <v>6807028</v>
      </c>
      <c r="F20" s="160">
        <v>18751</v>
      </c>
      <c r="G20" s="160">
        <v>955440</v>
      </c>
      <c r="H20" s="160">
        <v>20610</v>
      </c>
      <c r="I20" s="160">
        <v>3232420</v>
      </c>
      <c r="J20" s="98">
        <v>23490</v>
      </c>
      <c r="K20" s="98">
        <v>1279045</v>
      </c>
    </row>
    <row r="21" spans="1:13" s="7" customFormat="1" ht="24.75" customHeight="1" x14ac:dyDescent="0.15">
      <c r="A21" s="15" t="s">
        <v>152</v>
      </c>
      <c r="B21" s="114" t="s">
        <v>150</v>
      </c>
      <c r="C21" s="113" t="s">
        <v>151</v>
      </c>
      <c r="D21" s="99">
        <v>64042</v>
      </c>
      <c r="E21" s="100">
        <v>6858054</v>
      </c>
      <c r="F21" s="160">
        <v>19055</v>
      </c>
      <c r="G21" s="160">
        <v>1046461</v>
      </c>
      <c r="H21" s="160">
        <v>20406</v>
      </c>
      <c r="I21" s="160">
        <v>3214723</v>
      </c>
      <c r="J21" s="98">
        <v>24326</v>
      </c>
      <c r="K21" s="98">
        <v>1353608</v>
      </c>
      <c r="L21" s="60"/>
    </row>
    <row r="22" spans="1:13" s="12" customFormat="1" ht="24.75" customHeight="1" x14ac:dyDescent="0.15">
      <c r="A22" s="15"/>
      <c r="B22" s="114">
        <v>2</v>
      </c>
      <c r="C22" s="113" t="s">
        <v>173</v>
      </c>
      <c r="D22" s="99">
        <v>63311</v>
      </c>
      <c r="E22" s="100">
        <v>7145112</v>
      </c>
      <c r="F22" s="160">
        <v>17520</v>
      </c>
      <c r="G22" s="160">
        <v>1035964</v>
      </c>
      <c r="H22" s="160">
        <v>20519</v>
      </c>
      <c r="I22" s="160">
        <v>3227379</v>
      </c>
      <c r="J22" s="98">
        <v>23719</v>
      </c>
      <c r="K22" s="98">
        <v>1260892</v>
      </c>
    </row>
    <row r="23" spans="1:13" s="12" customFormat="1" ht="24.75" customHeight="1" x14ac:dyDescent="0.15">
      <c r="A23" s="15"/>
      <c r="B23" s="114">
        <v>3</v>
      </c>
      <c r="C23" s="50" t="s">
        <v>175</v>
      </c>
      <c r="D23" s="99">
        <v>62888</v>
      </c>
      <c r="E23" s="100">
        <v>7766207</v>
      </c>
      <c r="F23" s="160">
        <v>15222</v>
      </c>
      <c r="G23" s="160">
        <v>518721</v>
      </c>
      <c r="H23" s="160">
        <v>20636</v>
      </c>
      <c r="I23" s="160">
        <v>3251226</v>
      </c>
      <c r="J23" s="98">
        <v>23112</v>
      </c>
      <c r="K23" s="98">
        <v>1849341</v>
      </c>
      <c r="L23" s="28"/>
    </row>
    <row r="24" spans="1:13" s="12" customFormat="1" ht="24.75" customHeight="1" x14ac:dyDescent="0.15">
      <c r="A24" s="15"/>
      <c r="B24" s="114">
        <v>4</v>
      </c>
      <c r="C24" s="50" t="s">
        <v>190</v>
      </c>
      <c r="D24" s="99">
        <v>55260</v>
      </c>
      <c r="E24" s="100">
        <v>6841527</v>
      </c>
      <c r="F24" s="160">
        <v>12711</v>
      </c>
      <c r="G24" s="160">
        <v>241801</v>
      </c>
      <c r="H24" s="160">
        <v>20546</v>
      </c>
      <c r="I24" s="160">
        <v>3301920</v>
      </c>
      <c r="J24" s="98">
        <v>21517</v>
      </c>
      <c r="K24" s="98">
        <v>1864710</v>
      </c>
      <c r="L24" s="28"/>
    </row>
    <row r="25" spans="1:13" s="12" customFormat="1" ht="24.75" customHeight="1" x14ac:dyDescent="0.15">
      <c r="A25" s="15"/>
      <c r="B25" s="114">
        <v>5</v>
      </c>
      <c r="C25" s="50" t="s">
        <v>194</v>
      </c>
      <c r="D25" s="99">
        <v>54012</v>
      </c>
      <c r="E25" s="100">
        <v>6554908</v>
      </c>
      <c r="F25" s="160">
        <v>15807</v>
      </c>
      <c r="G25" s="160">
        <v>298352</v>
      </c>
      <c r="H25" s="160">
        <v>20591</v>
      </c>
      <c r="I25" s="160">
        <v>3254097</v>
      </c>
      <c r="J25" s="98">
        <v>22623</v>
      </c>
      <c r="K25" s="98">
        <v>1835183</v>
      </c>
      <c r="L25" s="28"/>
    </row>
    <row r="26" spans="1:13" s="60" customFormat="1" ht="24.75" customHeight="1" thickBot="1" x14ac:dyDescent="0.2">
      <c r="A26" s="102"/>
      <c r="B26" s="102">
        <v>6</v>
      </c>
      <c r="C26" s="127" t="s">
        <v>200</v>
      </c>
      <c r="D26" s="138">
        <v>53189</v>
      </c>
      <c r="E26" s="139">
        <v>6558102</v>
      </c>
      <c r="F26" s="140">
        <v>15778</v>
      </c>
      <c r="G26" s="140">
        <v>299155</v>
      </c>
      <c r="H26" s="140">
        <v>19518</v>
      </c>
      <c r="I26" s="140">
        <v>3056118</v>
      </c>
      <c r="J26" s="131">
        <v>22066</v>
      </c>
      <c r="K26" s="131">
        <v>1825604</v>
      </c>
      <c r="L26" s="126"/>
    </row>
    <row r="27" spans="1:13" ht="17.25" customHeight="1" x14ac:dyDescent="0.15">
      <c r="A27" s="17" t="s">
        <v>153</v>
      </c>
      <c r="B27" s="17"/>
    </row>
  </sheetData>
  <mergeCells count="25">
    <mergeCell ref="A18:C19"/>
    <mergeCell ref="D18:E18"/>
    <mergeCell ref="F18:G18"/>
    <mergeCell ref="H18:I18"/>
    <mergeCell ref="J18:K18"/>
    <mergeCell ref="E15:F15"/>
    <mergeCell ref="H15:I15"/>
    <mergeCell ref="E16:F16"/>
    <mergeCell ref="H16:I16"/>
    <mergeCell ref="E17:F17"/>
    <mergeCell ref="H17:I17"/>
    <mergeCell ref="E12:F12"/>
    <mergeCell ref="H12:I12"/>
    <mergeCell ref="E13:F13"/>
    <mergeCell ref="H13:I13"/>
    <mergeCell ref="E14:F14"/>
    <mergeCell ref="H14:I14"/>
    <mergeCell ref="A3:K3"/>
    <mergeCell ref="I6:K6"/>
    <mergeCell ref="I7:K7"/>
    <mergeCell ref="I8:K8"/>
    <mergeCell ref="A9:C11"/>
    <mergeCell ref="D9:F10"/>
    <mergeCell ref="E11:F11"/>
    <mergeCell ref="H11:I11"/>
  </mergeCells>
  <phoneticPr fontId="2"/>
  <hyperlinks>
    <hyperlink ref="L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3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1" customWidth="1"/>
    <col min="2" max="2" width="3.625" style="70" customWidth="1"/>
    <col min="3" max="3" width="7.625" style="65" customWidth="1"/>
    <col min="4" max="4" width="3.25" style="1" customWidth="1"/>
    <col min="5" max="7" width="3.5" style="1" customWidth="1"/>
    <col min="8" max="27" width="3.25" style="1" customWidth="1"/>
    <col min="28" max="28" width="10" style="1" customWidth="1"/>
    <col min="29" max="16384" width="9" style="1"/>
  </cols>
  <sheetData>
    <row r="1" spans="1:40" s="17" customFormat="1" ht="19.5" customHeight="1" x14ac:dyDescent="0.15">
      <c r="B1" s="6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2" t="s">
        <v>82</v>
      </c>
    </row>
    <row r="2" spans="1:40" ht="19.5" customHeight="1" x14ac:dyDescent="0.15">
      <c r="AB2" s="147" t="s">
        <v>191</v>
      </c>
    </row>
    <row r="3" spans="1:40" s="19" customFormat="1" ht="19.5" customHeight="1" x14ac:dyDescent="0.2">
      <c r="A3" s="268" t="s">
        <v>133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0" ht="19.5" customHeight="1" x14ac:dyDescent="0.15"/>
    <row r="5" spans="1:40" s="11" customFormat="1" ht="12.75" customHeight="1" thickBot="1" x14ac:dyDescent="0.2">
      <c r="A5" s="11" t="s">
        <v>21</v>
      </c>
      <c r="B5" s="38"/>
      <c r="C5" s="6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27" t="s">
        <v>96</v>
      </c>
    </row>
    <row r="6" spans="1:40" s="3" customFormat="1" ht="21" customHeight="1" x14ac:dyDescent="0.15">
      <c r="A6" s="248" t="s">
        <v>0</v>
      </c>
      <c r="B6" s="248"/>
      <c r="C6" s="249"/>
      <c r="D6" s="269" t="s">
        <v>91</v>
      </c>
      <c r="E6" s="270"/>
      <c r="F6" s="270"/>
      <c r="G6" s="271"/>
      <c r="H6" s="272" t="s">
        <v>93</v>
      </c>
      <c r="I6" s="248"/>
      <c r="J6" s="248"/>
      <c r="K6" s="249"/>
      <c r="L6" s="269" t="s">
        <v>94</v>
      </c>
      <c r="M6" s="270"/>
      <c r="N6" s="270"/>
      <c r="O6" s="271"/>
      <c r="P6" s="273" t="s">
        <v>95</v>
      </c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</row>
    <row r="7" spans="1:40" s="3" customFormat="1" ht="21" customHeight="1" x14ac:dyDescent="0.15">
      <c r="A7" s="252"/>
      <c r="B7" s="252"/>
      <c r="C7" s="253"/>
      <c r="D7" s="275" t="s">
        <v>92</v>
      </c>
      <c r="E7" s="252"/>
      <c r="F7" s="252"/>
      <c r="G7" s="253"/>
      <c r="H7" s="275" t="s">
        <v>92</v>
      </c>
      <c r="I7" s="252"/>
      <c r="J7" s="252"/>
      <c r="K7" s="253"/>
      <c r="L7" s="275" t="s">
        <v>92</v>
      </c>
      <c r="M7" s="252"/>
      <c r="N7" s="252"/>
      <c r="O7" s="253"/>
      <c r="P7" s="222">
        <v>4</v>
      </c>
      <c r="Q7" s="231"/>
      <c r="R7" s="223"/>
      <c r="S7" s="222">
        <v>5</v>
      </c>
      <c r="T7" s="231"/>
      <c r="U7" s="223"/>
      <c r="V7" s="222">
        <v>6</v>
      </c>
      <c r="W7" s="231"/>
      <c r="X7" s="223"/>
      <c r="Y7" s="222">
        <v>7</v>
      </c>
      <c r="Z7" s="231"/>
      <c r="AA7" s="231"/>
    </row>
    <row r="8" spans="1:40" s="5" customFormat="1" ht="21" customHeight="1" x14ac:dyDescent="0.15">
      <c r="A8" s="136" t="s">
        <v>129</v>
      </c>
      <c r="B8" s="114">
        <v>30</v>
      </c>
      <c r="C8" s="50" t="s">
        <v>149</v>
      </c>
      <c r="D8" s="93">
        <v>6062416</v>
      </c>
      <c r="E8" s="97"/>
      <c r="F8" s="93"/>
      <c r="G8" s="93"/>
      <c r="H8" s="93">
        <v>16609.358904109587</v>
      </c>
      <c r="I8" s="97"/>
      <c r="J8" s="93"/>
      <c r="K8" s="93"/>
      <c r="L8" s="93">
        <v>505201.33333333331</v>
      </c>
      <c r="M8" s="97"/>
      <c r="N8" s="93"/>
      <c r="O8" s="93"/>
      <c r="P8" s="93">
        <v>532981</v>
      </c>
      <c r="Q8" s="92"/>
      <c r="R8" s="93"/>
      <c r="S8" s="93">
        <v>547466</v>
      </c>
      <c r="T8" s="92"/>
      <c r="U8" s="93"/>
      <c r="V8" s="93">
        <v>466465</v>
      </c>
      <c r="W8" s="93"/>
      <c r="X8" s="92"/>
      <c r="Y8" s="93">
        <v>433384</v>
      </c>
      <c r="Z8" s="93"/>
      <c r="AA8" s="93"/>
    </row>
    <row r="9" spans="1:40" s="5" customFormat="1" ht="21" customHeight="1" x14ac:dyDescent="0.15">
      <c r="A9" s="15" t="s">
        <v>152</v>
      </c>
      <c r="B9" s="114" t="s">
        <v>150</v>
      </c>
      <c r="C9" s="113" t="s">
        <v>151</v>
      </c>
      <c r="D9" s="94">
        <v>6165241</v>
      </c>
      <c r="E9" s="115"/>
      <c r="F9" s="93"/>
      <c r="G9" s="93"/>
      <c r="H9" s="93">
        <v>16844.920765027324</v>
      </c>
      <c r="I9" s="115"/>
      <c r="J9" s="93"/>
      <c r="K9" s="93"/>
      <c r="L9" s="93">
        <v>513770.08333333331</v>
      </c>
      <c r="M9" s="115"/>
      <c r="N9" s="93"/>
      <c r="O9" s="93"/>
      <c r="P9" s="93">
        <v>524651</v>
      </c>
      <c r="Q9" s="92"/>
      <c r="R9" s="93"/>
      <c r="S9" s="93">
        <v>575695</v>
      </c>
      <c r="T9" s="92"/>
      <c r="U9" s="93"/>
      <c r="V9" s="93">
        <v>470586</v>
      </c>
      <c r="W9" s="93"/>
      <c r="X9" s="92"/>
      <c r="Y9" s="93">
        <v>500725</v>
      </c>
      <c r="Z9" s="93"/>
      <c r="AA9" s="93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</row>
    <row r="10" spans="1:40" s="9" customFormat="1" ht="21" customHeight="1" x14ac:dyDescent="0.15">
      <c r="A10" s="15"/>
      <c r="B10" s="114">
        <v>2</v>
      </c>
      <c r="C10" s="113" t="s">
        <v>173</v>
      </c>
      <c r="D10" s="94">
        <v>5129163</v>
      </c>
      <c r="E10" s="115"/>
      <c r="F10" s="93"/>
      <c r="G10" s="93"/>
      <c r="H10" s="93">
        <v>14053</v>
      </c>
      <c r="I10" s="115"/>
      <c r="J10" s="93"/>
      <c r="K10" s="93"/>
      <c r="L10" s="93">
        <v>427430.25</v>
      </c>
      <c r="M10" s="115"/>
      <c r="N10" s="93"/>
      <c r="O10" s="93"/>
      <c r="P10" s="93">
        <v>340206</v>
      </c>
      <c r="Q10" s="92"/>
      <c r="R10" s="93"/>
      <c r="S10" s="93">
        <v>327892</v>
      </c>
      <c r="T10" s="92"/>
      <c r="U10" s="93"/>
      <c r="V10" s="93">
        <v>408091</v>
      </c>
      <c r="W10" s="93"/>
      <c r="X10" s="92"/>
      <c r="Y10" s="93">
        <v>443736</v>
      </c>
      <c r="Z10" s="93"/>
      <c r="AA10" s="93"/>
      <c r="AB10" s="116"/>
    </row>
    <row r="11" spans="1:40" s="9" customFormat="1" ht="21" customHeight="1" x14ac:dyDescent="0.15">
      <c r="A11" s="15"/>
      <c r="B11" s="114">
        <v>3</v>
      </c>
      <c r="C11" s="50" t="s">
        <v>175</v>
      </c>
      <c r="D11" s="94">
        <v>5115386</v>
      </c>
      <c r="E11" s="115"/>
      <c r="F11" s="93"/>
      <c r="G11" s="93"/>
      <c r="H11" s="93">
        <v>14015</v>
      </c>
      <c r="I11" s="115"/>
      <c r="J11" s="93"/>
      <c r="K11" s="93"/>
      <c r="L11" s="93">
        <v>426282</v>
      </c>
      <c r="M11" s="115"/>
      <c r="N11" s="93"/>
      <c r="O11" s="93"/>
      <c r="P11" s="93">
        <v>417141</v>
      </c>
      <c r="Q11" s="92"/>
      <c r="R11" s="93"/>
      <c r="S11" s="93">
        <v>391611</v>
      </c>
      <c r="T11" s="92"/>
      <c r="U11" s="93"/>
      <c r="V11" s="93">
        <v>380298</v>
      </c>
      <c r="W11" s="93"/>
      <c r="X11" s="92"/>
      <c r="Y11" s="93">
        <v>439723</v>
      </c>
      <c r="Z11" s="93"/>
      <c r="AA11" s="93"/>
      <c r="AB11" s="116"/>
    </row>
    <row r="12" spans="1:40" s="9" customFormat="1" ht="21" customHeight="1" x14ac:dyDescent="0.15">
      <c r="A12" s="15"/>
      <c r="B12" s="114">
        <v>4</v>
      </c>
      <c r="C12" s="50" t="s">
        <v>190</v>
      </c>
      <c r="D12" s="94">
        <v>5672502</v>
      </c>
      <c r="E12" s="115"/>
      <c r="F12" s="93"/>
      <c r="G12" s="93"/>
      <c r="H12" s="93">
        <v>15541.101369863014</v>
      </c>
      <c r="I12" s="115"/>
      <c r="J12" s="93"/>
      <c r="K12" s="93"/>
      <c r="L12" s="93">
        <v>472708.5</v>
      </c>
      <c r="M12" s="115"/>
      <c r="N12" s="93"/>
      <c r="O12" s="93"/>
      <c r="P12" s="93">
        <v>454737</v>
      </c>
      <c r="Q12" s="92"/>
      <c r="R12" s="93"/>
      <c r="S12" s="93">
        <v>511346</v>
      </c>
      <c r="T12" s="92"/>
      <c r="U12" s="93"/>
      <c r="V12" s="93">
        <v>439650</v>
      </c>
      <c r="W12" s="93"/>
      <c r="X12" s="92"/>
      <c r="Y12" s="93">
        <v>470728</v>
      </c>
      <c r="Z12" s="93"/>
      <c r="AA12" s="93"/>
      <c r="AB12" s="116"/>
    </row>
    <row r="13" spans="1:40" s="9" customFormat="1" ht="21" customHeight="1" x14ac:dyDescent="0.15">
      <c r="A13" s="15"/>
      <c r="B13" s="114">
        <v>5</v>
      </c>
      <c r="C13" s="50" t="s">
        <v>205</v>
      </c>
      <c r="D13" s="94">
        <v>5940641</v>
      </c>
      <c r="E13" s="115"/>
      <c r="F13" s="93"/>
      <c r="G13" s="93"/>
      <c r="H13" s="93">
        <v>16275.728767123288</v>
      </c>
      <c r="I13" s="115"/>
      <c r="J13" s="93"/>
      <c r="K13" s="93"/>
      <c r="L13" s="93">
        <v>495053.41666666669</v>
      </c>
      <c r="M13" s="115"/>
      <c r="N13" s="93"/>
      <c r="O13" s="93"/>
      <c r="P13" s="93">
        <v>481646</v>
      </c>
      <c r="Q13" s="92"/>
      <c r="R13" s="93"/>
      <c r="S13" s="93">
        <v>525209</v>
      </c>
      <c r="T13" s="92"/>
      <c r="U13" s="93"/>
      <c r="V13" s="93">
        <v>451515</v>
      </c>
      <c r="W13" s="93"/>
      <c r="X13" s="92"/>
      <c r="Y13" s="93">
        <v>490957</v>
      </c>
      <c r="Z13" s="93"/>
      <c r="AA13" s="93"/>
      <c r="AB13" s="116"/>
    </row>
    <row r="14" spans="1:40" s="56" customFormat="1" ht="21" customHeight="1" thickBot="1" x14ac:dyDescent="0.2">
      <c r="A14" s="102"/>
      <c r="B14" s="129">
        <v>6</v>
      </c>
      <c r="C14" s="130" t="s">
        <v>200</v>
      </c>
      <c r="D14" s="132">
        <v>6050571</v>
      </c>
      <c r="E14" s="133"/>
      <c r="F14" s="134"/>
      <c r="G14" s="134"/>
      <c r="H14" s="134">
        <v>16577</v>
      </c>
      <c r="I14" s="133"/>
      <c r="J14" s="134"/>
      <c r="K14" s="134"/>
      <c r="L14" s="134">
        <v>504214</v>
      </c>
      <c r="M14" s="135"/>
      <c r="N14" s="134"/>
      <c r="O14" s="134"/>
      <c r="P14" s="134">
        <v>487497</v>
      </c>
      <c r="Q14" s="135"/>
      <c r="R14" s="134"/>
      <c r="S14" s="134">
        <v>533248</v>
      </c>
      <c r="T14" s="135"/>
      <c r="U14" s="134"/>
      <c r="V14" s="134">
        <v>457759</v>
      </c>
      <c r="W14" s="134"/>
      <c r="X14" s="135"/>
      <c r="Y14" s="134">
        <v>499520</v>
      </c>
      <c r="Z14" s="134"/>
      <c r="AA14" s="134"/>
      <c r="AB14" s="61"/>
    </row>
    <row r="15" spans="1:40" s="3" customFormat="1" ht="21" customHeight="1" x14ac:dyDescent="0.15">
      <c r="A15" s="250" t="s">
        <v>0</v>
      </c>
      <c r="B15" s="250"/>
      <c r="C15" s="251"/>
      <c r="D15" s="265" t="s">
        <v>130</v>
      </c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</row>
    <row r="16" spans="1:40" s="3" customFormat="1" ht="21" customHeight="1" x14ac:dyDescent="0.15">
      <c r="A16" s="252"/>
      <c r="B16" s="252"/>
      <c r="C16" s="253"/>
      <c r="D16" s="260">
        <v>8</v>
      </c>
      <c r="E16" s="267"/>
      <c r="F16" s="261"/>
      <c r="G16" s="260">
        <v>9</v>
      </c>
      <c r="H16" s="267"/>
      <c r="I16" s="261"/>
      <c r="J16" s="260">
        <v>10</v>
      </c>
      <c r="K16" s="267"/>
      <c r="L16" s="261"/>
      <c r="M16" s="260">
        <v>11</v>
      </c>
      <c r="N16" s="267"/>
      <c r="O16" s="261"/>
      <c r="P16" s="260">
        <v>12</v>
      </c>
      <c r="Q16" s="267"/>
      <c r="R16" s="261"/>
      <c r="S16" s="260">
        <v>1</v>
      </c>
      <c r="T16" s="267"/>
      <c r="U16" s="261"/>
      <c r="V16" s="260">
        <v>2</v>
      </c>
      <c r="W16" s="267"/>
      <c r="X16" s="261"/>
      <c r="Y16" s="260">
        <v>3</v>
      </c>
      <c r="Z16" s="267"/>
      <c r="AA16" s="267"/>
    </row>
    <row r="17" spans="1:27" s="56" customFormat="1" ht="21" customHeight="1" x14ac:dyDescent="0.15">
      <c r="A17" s="136" t="s">
        <v>129</v>
      </c>
      <c r="B17" s="114">
        <v>30</v>
      </c>
      <c r="C17" s="50" t="s">
        <v>149</v>
      </c>
      <c r="D17" s="94">
        <v>588989</v>
      </c>
      <c r="E17" s="93"/>
      <c r="F17" s="93"/>
      <c r="G17" s="93">
        <v>491707</v>
      </c>
      <c r="H17" s="93"/>
      <c r="I17" s="93"/>
      <c r="J17" s="93">
        <v>517613</v>
      </c>
      <c r="K17" s="93"/>
      <c r="L17" s="93"/>
      <c r="M17" s="93">
        <v>515907</v>
      </c>
      <c r="N17" s="93"/>
      <c r="O17" s="93"/>
      <c r="P17" s="93">
        <v>505806</v>
      </c>
      <c r="Q17" s="93"/>
      <c r="R17" s="93"/>
      <c r="S17" s="93">
        <v>492668</v>
      </c>
      <c r="T17" s="93"/>
      <c r="U17" s="93"/>
      <c r="V17" s="93">
        <v>440954</v>
      </c>
      <c r="W17" s="93"/>
      <c r="X17" s="93"/>
      <c r="Y17" s="93">
        <v>528476</v>
      </c>
      <c r="Z17" s="93"/>
      <c r="AA17" s="93"/>
    </row>
    <row r="18" spans="1:27" s="56" customFormat="1" ht="21" customHeight="1" x14ac:dyDescent="0.15">
      <c r="A18" s="15" t="s">
        <v>152</v>
      </c>
      <c r="B18" s="114" t="s">
        <v>150</v>
      </c>
      <c r="C18" s="113" t="s">
        <v>151</v>
      </c>
      <c r="D18" s="94">
        <v>594440</v>
      </c>
      <c r="E18" s="93"/>
      <c r="F18" s="93"/>
      <c r="G18" s="93">
        <v>504071</v>
      </c>
      <c r="H18" s="93"/>
      <c r="I18" s="93"/>
      <c r="J18" s="93">
        <v>522112</v>
      </c>
      <c r="K18" s="93"/>
      <c r="L18" s="93"/>
      <c r="M18" s="93">
        <v>524761</v>
      </c>
      <c r="N18" s="93"/>
      <c r="O18" s="93"/>
      <c r="P18" s="93">
        <v>507774</v>
      </c>
      <c r="Q18" s="93"/>
      <c r="R18" s="93"/>
      <c r="S18" s="93">
        <v>508326</v>
      </c>
      <c r="T18" s="93"/>
      <c r="U18" s="93"/>
      <c r="V18" s="93">
        <v>459372</v>
      </c>
      <c r="W18" s="93"/>
      <c r="X18" s="93"/>
      <c r="Y18" s="93">
        <v>472728</v>
      </c>
      <c r="Z18" s="93"/>
      <c r="AA18" s="93"/>
    </row>
    <row r="19" spans="1:27" s="9" customFormat="1" ht="21" customHeight="1" x14ac:dyDescent="0.15">
      <c r="A19" s="15"/>
      <c r="B19" s="114">
        <v>2</v>
      </c>
      <c r="C19" s="113" t="s">
        <v>173</v>
      </c>
      <c r="D19" s="94">
        <v>479562</v>
      </c>
      <c r="E19" s="93"/>
      <c r="F19" s="93"/>
      <c r="G19" s="93">
        <v>465047</v>
      </c>
      <c r="H19" s="93"/>
      <c r="I19" s="93"/>
      <c r="J19" s="93">
        <v>486492</v>
      </c>
      <c r="K19" s="93"/>
      <c r="L19" s="93"/>
      <c r="M19" s="93">
        <v>486115</v>
      </c>
      <c r="N19" s="93"/>
      <c r="O19" s="93"/>
      <c r="P19" s="93">
        <v>438278</v>
      </c>
      <c r="Q19" s="93"/>
      <c r="R19" s="93"/>
      <c r="S19" s="93">
        <v>389243</v>
      </c>
      <c r="T19" s="93"/>
      <c r="U19" s="93"/>
      <c r="V19" s="93">
        <v>391671</v>
      </c>
      <c r="W19" s="93"/>
      <c r="X19" s="93"/>
      <c r="Y19" s="93">
        <v>472830</v>
      </c>
      <c r="Z19" s="93"/>
      <c r="AA19" s="93"/>
    </row>
    <row r="20" spans="1:27" s="9" customFormat="1" ht="21" customHeight="1" x14ac:dyDescent="0.15">
      <c r="A20" s="15"/>
      <c r="B20" s="114">
        <v>3</v>
      </c>
      <c r="C20" s="50" t="s">
        <v>175</v>
      </c>
      <c r="D20" s="94">
        <v>420863</v>
      </c>
      <c r="E20" s="93"/>
      <c r="F20" s="93"/>
      <c r="G20" s="93">
        <v>399720</v>
      </c>
      <c r="H20" s="93"/>
      <c r="I20" s="93"/>
      <c r="J20" s="93">
        <v>464925</v>
      </c>
      <c r="K20" s="93"/>
      <c r="L20" s="93"/>
      <c r="M20" s="93">
        <v>477651</v>
      </c>
      <c r="N20" s="93"/>
      <c r="O20" s="93"/>
      <c r="P20" s="93">
        <v>487567</v>
      </c>
      <c r="Q20" s="93"/>
      <c r="R20" s="93"/>
      <c r="S20" s="93">
        <v>410882</v>
      </c>
      <c r="T20" s="93"/>
      <c r="U20" s="93"/>
      <c r="V20" s="93">
        <v>357730</v>
      </c>
      <c r="W20" s="93"/>
      <c r="X20" s="93"/>
      <c r="Y20" s="93">
        <v>467275</v>
      </c>
      <c r="Z20" s="93"/>
      <c r="AA20" s="93"/>
    </row>
    <row r="21" spans="1:27" s="9" customFormat="1" ht="21" customHeight="1" x14ac:dyDescent="0.15">
      <c r="A21" s="15"/>
      <c r="B21" s="114">
        <v>4</v>
      </c>
      <c r="C21" s="50" t="s">
        <v>190</v>
      </c>
      <c r="D21" s="94">
        <v>479562</v>
      </c>
      <c r="E21" s="93"/>
      <c r="F21" s="93"/>
      <c r="G21" s="93">
        <v>455520</v>
      </c>
      <c r="H21" s="93"/>
      <c r="I21" s="93"/>
      <c r="J21" s="93">
        <v>502308</v>
      </c>
      <c r="K21" s="93"/>
      <c r="L21" s="93"/>
      <c r="M21" s="93">
        <v>483681</v>
      </c>
      <c r="N21" s="93"/>
      <c r="O21" s="93"/>
      <c r="P21" s="93">
        <v>476480</v>
      </c>
      <c r="Q21" s="93"/>
      <c r="R21" s="93"/>
      <c r="S21" s="93">
        <v>457246</v>
      </c>
      <c r="T21" s="93"/>
      <c r="U21" s="93"/>
      <c r="V21" s="93">
        <v>422871</v>
      </c>
      <c r="W21" s="93"/>
      <c r="X21" s="93"/>
      <c r="Y21" s="93">
        <v>518373</v>
      </c>
      <c r="Z21" s="93"/>
      <c r="AA21" s="93"/>
    </row>
    <row r="22" spans="1:27" s="9" customFormat="1" ht="21" customHeight="1" x14ac:dyDescent="0.15">
      <c r="A22" s="15"/>
      <c r="B22" s="114">
        <v>5</v>
      </c>
      <c r="C22" s="50" t="s">
        <v>205</v>
      </c>
      <c r="D22" s="94">
        <v>558832</v>
      </c>
      <c r="E22" s="93"/>
      <c r="F22" s="93"/>
      <c r="G22" s="93">
        <v>485797</v>
      </c>
      <c r="H22" s="93"/>
      <c r="I22" s="93"/>
      <c r="J22" s="93">
        <v>508777</v>
      </c>
      <c r="K22" s="93"/>
      <c r="L22" s="93"/>
      <c r="M22" s="93">
        <v>503975</v>
      </c>
      <c r="N22" s="93"/>
      <c r="O22" s="93"/>
      <c r="P22" s="93">
        <v>497356</v>
      </c>
      <c r="Q22" s="93"/>
      <c r="R22" s="93"/>
      <c r="S22" s="93">
        <v>472963</v>
      </c>
      <c r="T22" s="93"/>
      <c r="U22" s="93"/>
      <c r="V22" s="93">
        <v>450360</v>
      </c>
      <c r="W22" s="93"/>
      <c r="X22" s="93"/>
      <c r="Y22" s="93">
        <v>513254</v>
      </c>
      <c r="Z22" s="93"/>
      <c r="AA22" s="93"/>
    </row>
    <row r="23" spans="1:27" s="56" customFormat="1" ht="21" customHeight="1" thickBot="1" x14ac:dyDescent="0.2">
      <c r="A23" s="102"/>
      <c r="B23" s="129">
        <v>6</v>
      </c>
      <c r="C23" s="130" t="s">
        <v>200</v>
      </c>
      <c r="D23" s="132">
        <v>570880</v>
      </c>
      <c r="E23" s="134"/>
      <c r="F23" s="134"/>
      <c r="G23" s="134">
        <v>511809</v>
      </c>
      <c r="H23" s="134"/>
      <c r="I23" s="134"/>
      <c r="J23" s="134">
        <v>515534</v>
      </c>
      <c r="K23" s="134"/>
      <c r="L23" s="134"/>
      <c r="M23" s="134">
        <v>522130</v>
      </c>
      <c r="N23" s="134"/>
      <c r="O23" s="134"/>
      <c r="P23" s="134">
        <v>508811</v>
      </c>
      <c r="Q23" s="134"/>
      <c r="R23" s="134"/>
      <c r="S23" s="134">
        <v>488267</v>
      </c>
      <c r="T23" s="134"/>
      <c r="U23" s="134"/>
      <c r="V23" s="134">
        <v>427575</v>
      </c>
      <c r="W23" s="134"/>
      <c r="X23" s="134"/>
      <c r="Y23" s="134">
        <v>527541</v>
      </c>
      <c r="Z23" s="134"/>
      <c r="AA23" s="134"/>
    </row>
    <row r="24" spans="1:27" ht="15" customHeight="1" x14ac:dyDescent="0.15"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6" spans="1:27" x14ac:dyDescent="0.15"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  <row r="27" spans="1:27" x14ac:dyDescent="0.15"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</row>
    <row r="28" spans="1:27" x14ac:dyDescent="0.15"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</row>
    <row r="29" spans="1:27" x14ac:dyDescent="0.15"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1:27" s="4" customFormat="1" x14ac:dyDescent="0.15">
      <c r="B30" s="72"/>
      <c r="C30" s="6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</row>
    <row r="31" spans="1:27" x14ac:dyDescent="0.15"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</row>
    <row r="32" spans="1:27" x14ac:dyDescent="0.15"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</row>
  </sheetData>
  <mergeCells count="23">
    <mergeCell ref="A3:AA3"/>
    <mergeCell ref="A6:C7"/>
    <mergeCell ref="D6:G6"/>
    <mergeCell ref="H6:K6"/>
    <mergeCell ref="L6:O6"/>
    <mergeCell ref="P6:AA6"/>
    <mergeCell ref="D7:G7"/>
    <mergeCell ref="H7:K7"/>
    <mergeCell ref="L7:O7"/>
    <mergeCell ref="P7:R7"/>
    <mergeCell ref="S7:U7"/>
    <mergeCell ref="V7:X7"/>
    <mergeCell ref="Y7:AA7"/>
    <mergeCell ref="A15:C16"/>
    <mergeCell ref="D15:AA15"/>
    <mergeCell ref="D16:F16"/>
    <mergeCell ref="G16:I16"/>
    <mergeCell ref="J16:L16"/>
    <mergeCell ref="M16:O16"/>
    <mergeCell ref="P16:R16"/>
    <mergeCell ref="S16:U16"/>
    <mergeCell ref="V16:X16"/>
    <mergeCell ref="Y16:AA16"/>
  </mergeCells>
  <phoneticPr fontId="2"/>
  <hyperlinks>
    <hyperlink ref="AB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3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1" customWidth="1"/>
    <col min="2" max="2" width="3.625" style="70" customWidth="1"/>
    <col min="3" max="3" width="7.625" style="65" customWidth="1"/>
    <col min="4" max="4" width="3.25" style="1" customWidth="1"/>
    <col min="5" max="7" width="3.625" style="1" customWidth="1"/>
    <col min="8" max="27" width="3.25" style="1" customWidth="1"/>
    <col min="28" max="28" width="10.625" style="1" customWidth="1"/>
    <col min="29" max="30" width="10.625" style="1" bestFit="1" customWidth="1"/>
    <col min="31" max="16384" width="9" style="1"/>
  </cols>
  <sheetData>
    <row r="1" spans="1:29" s="17" customFormat="1" ht="19.5" customHeight="1" x14ac:dyDescent="0.15">
      <c r="A1" s="17" t="s">
        <v>82</v>
      </c>
      <c r="B1" s="69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9" ht="19.5" customHeight="1" x14ac:dyDescent="0.15">
      <c r="A2" s="57"/>
      <c r="B2" s="76"/>
      <c r="C2" s="6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147" t="s">
        <v>191</v>
      </c>
    </row>
    <row r="3" spans="1:29" s="19" customFormat="1" ht="19.5" customHeight="1" x14ac:dyDescent="0.2">
      <c r="A3" s="268" t="s">
        <v>134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29" ht="19.5" customHeight="1" x14ac:dyDescent="0.15">
      <c r="A4" s="57"/>
      <c r="B4" s="76"/>
      <c r="C4" s="6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9" s="17" customFormat="1" ht="12.75" customHeight="1" thickBot="1" x14ac:dyDescent="0.2">
      <c r="A5" s="11" t="s">
        <v>21</v>
      </c>
      <c r="B5" s="38"/>
      <c r="C5" s="63"/>
      <c r="AA5" s="27" t="s">
        <v>96</v>
      </c>
    </row>
    <row r="6" spans="1:29" s="3" customFormat="1" ht="21" customHeight="1" x14ac:dyDescent="0.15">
      <c r="A6" s="248" t="s">
        <v>0</v>
      </c>
      <c r="B6" s="248"/>
      <c r="C6" s="249"/>
      <c r="D6" s="269" t="s">
        <v>91</v>
      </c>
      <c r="E6" s="270"/>
      <c r="F6" s="270"/>
      <c r="G6" s="271"/>
      <c r="H6" s="272" t="s">
        <v>93</v>
      </c>
      <c r="I6" s="248"/>
      <c r="J6" s="248"/>
      <c r="K6" s="249"/>
      <c r="L6" s="269" t="s">
        <v>94</v>
      </c>
      <c r="M6" s="270"/>
      <c r="N6" s="270"/>
      <c r="O6" s="271"/>
      <c r="P6" s="273" t="s">
        <v>95</v>
      </c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</row>
    <row r="7" spans="1:29" s="3" customFormat="1" ht="21" customHeight="1" x14ac:dyDescent="0.15">
      <c r="A7" s="252"/>
      <c r="B7" s="252"/>
      <c r="C7" s="253"/>
      <c r="D7" s="275" t="s">
        <v>92</v>
      </c>
      <c r="E7" s="252"/>
      <c r="F7" s="252"/>
      <c r="G7" s="253"/>
      <c r="H7" s="275" t="s">
        <v>92</v>
      </c>
      <c r="I7" s="252"/>
      <c r="J7" s="252"/>
      <c r="K7" s="253"/>
      <c r="L7" s="275" t="s">
        <v>92</v>
      </c>
      <c r="M7" s="252"/>
      <c r="N7" s="252"/>
      <c r="O7" s="253"/>
      <c r="P7" s="222">
        <v>4</v>
      </c>
      <c r="Q7" s="231"/>
      <c r="R7" s="223"/>
      <c r="S7" s="222">
        <v>5</v>
      </c>
      <c r="T7" s="231"/>
      <c r="U7" s="223"/>
      <c r="V7" s="222">
        <v>6</v>
      </c>
      <c r="W7" s="231"/>
      <c r="X7" s="223"/>
      <c r="Y7" s="222">
        <v>7</v>
      </c>
      <c r="Z7" s="231"/>
      <c r="AA7" s="231"/>
    </row>
    <row r="8" spans="1:29" s="57" customFormat="1" ht="21" customHeight="1" x14ac:dyDescent="0.15">
      <c r="A8" s="136" t="s">
        <v>129</v>
      </c>
      <c r="B8" s="114">
        <v>30</v>
      </c>
      <c r="C8" s="50" t="s">
        <v>149</v>
      </c>
      <c r="D8" s="94">
        <v>6832254</v>
      </c>
      <c r="E8" s="93"/>
      <c r="F8" s="93"/>
      <c r="G8" s="93"/>
      <c r="H8" s="93">
        <v>18718.504109589041</v>
      </c>
      <c r="I8" s="93"/>
      <c r="J8" s="93"/>
      <c r="K8" s="93"/>
      <c r="L8" s="93">
        <v>569354.5</v>
      </c>
      <c r="M8" s="93"/>
      <c r="N8" s="93"/>
      <c r="O8" s="93"/>
      <c r="P8" s="93">
        <v>568540</v>
      </c>
      <c r="Q8" s="93"/>
      <c r="R8" s="93"/>
      <c r="S8" s="93">
        <v>618232</v>
      </c>
      <c r="T8" s="93"/>
      <c r="U8" s="93"/>
      <c r="V8" s="93">
        <v>532726</v>
      </c>
      <c r="W8" s="93"/>
      <c r="X8" s="93"/>
      <c r="Y8" s="93">
        <v>490798</v>
      </c>
      <c r="Z8" s="93"/>
      <c r="AA8" s="93"/>
      <c r="AB8" s="58"/>
    </row>
    <row r="9" spans="1:29" s="57" customFormat="1" ht="21" customHeight="1" x14ac:dyDescent="0.15">
      <c r="A9" s="15" t="s">
        <v>152</v>
      </c>
      <c r="B9" s="114" t="s">
        <v>150</v>
      </c>
      <c r="C9" s="113" t="s">
        <v>151</v>
      </c>
      <c r="D9" s="94">
        <v>7001126</v>
      </c>
      <c r="E9" s="93"/>
      <c r="F9" s="93"/>
      <c r="G9" s="93"/>
      <c r="H9" s="93">
        <v>19128.759562841529</v>
      </c>
      <c r="I9" s="93"/>
      <c r="J9" s="93"/>
      <c r="K9" s="93"/>
      <c r="L9" s="93">
        <v>583427.16666666663</v>
      </c>
      <c r="M9" s="93"/>
      <c r="N9" s="93"/>
      <c r="O9" s="93"/>
      <c r="P9" s="93">
        <v>595858</v>
      </c>
      <c r="Q9" s="93"/>
      <c r="R9" s="93"/>
      <c r="S9" s="93">
        <v>652700</v>
      </c>
      <c r="T9" s="93"/>
      <c r="U9" s="93"/>
      <c r="V9" s="93">
        <v>539142</v>
      </c>
      <c r="W9" s="93"/>
      <c r="X9" s="93"/>
      <c r="Y9" s="93">
        <v>569577</v>
      </c>
      <c r="Z9" s="93"/>
      <c r="AA9" s="93"/>
      <c r="AB9" s="58"/>
    </row>
    <row r="10" spans="1:29" s="41" customFormat="1" ht="21" customHeight="1" x14ac:dyDescent="0.15">
      <c r="A10" s="15"/>
      <c r="B10" s="114">
        <v>2</v>
      </c>
      <c r="C10" s="113" t="s">
        <v>173</v>
      </c>
      <c r="D10" s="94">
        <v>5926137</v>
      </c>
      <c r="E10" s="93"/>
      <c r="F10" s="93"/>
      <c r="G10" s="93"/>
      <c r="H10" s="93">
        <v>16236</v>
      </c>
      <c r="I10" s="93"/>
      <c r="J10" s="93"/>
      <c r="K10" s="93"/>
      <c r="L10" s="93">
        <v>493844.75</v>
      </c>
      <c r="M10" s="93"/>
      <c r="N10" s="93"/>
      <c r="O10" s="93"/>
      <c r="P10" s="93">
        <v>401779</v>
      </c>
      <c r="Q10" s="93"/>
      <c r="R10" s="93"/>
      <c r="S10" s="93">
        <v>389983</v>
      </c>
      <c r="T10" s="93"/>
      <c r="U10" s="93"/>
      <c r="V10" s="93">
        <v>474446</v>
      </c>
      <c r="W10" s="93"/>
      <c r="X10" s="93"/>
      <c r="Y10" s="93">
        <v>512388</v>
      </c>
      <c r="Z10" s="93"/>
      <c r="AA10" s="93"/>
      <c r="AB10" s="117"/>
      <c r="AC10" s="118"/>
    </row>
    <row r="11" spans="1:29" s="41" customFormat="1" ht="21" customHeight="1" x14ac:dyDescent="0.15">
      <c r="A11" s="15"/>
      <c r="B11" s="114">
        <v>3</v>
      </c>
      <c r="C11" s="50" t="s">
        <v>175</v>
      </c>
      <c r="D11" s="94">
        <v>5938959</v>
      </c>
      <c r="E11" s="93"/>
      <c r="F11" s="93"/>
      <c r="G11" s="93"/>
      <c r="H11" s="93">
        <v>16271</v>
      </c>
      <c r="I11" s="93"/>
      <c r="J11" s="93"/>
      <c r="K11" s="93"/>
      <c r="L11" s="93">
        <v>494913</v>
      </c>
      <c r="M11" s="93"/>
      <c r="N11" s="93"/>
      <c r="O11" s="93"/>
      <c r="P11" s="93">
        <v>484868</v>
      </c>
      <c r="Q11" s="93"/>
      <c r="R11" s="93"/>
      <c r="S11" s="93">
        <v>460414</v>
      </c>
      <c r="T11" s="93"/>
      <c r="U11" s="93"/>
      <c r="V11" s="93">
        <v>447599</v>
      </c>
      <c r="W11" s="93"/>
      <c r="X11" s="93"/>
      <c r="Y11" s="93">
        <v>512160</v>
      </c>
      <c r="Z11" s="93"/>
      <c r="AA11" s="93"/>
      <c r="AB11" s="117"/>
      <c r="AC11" s="118"/>
    </row>
    <row r="12" spans="1:29" s="41" customFormat="1" ht="21" customHeight="1" x14ac:dyDescent="0.15">
      <c r="A12" s="15"/>
      <c r="B12" s="114">
        <v>4</v>
      </c>
      <c r="C12" s="50" t="s">
        <v>190</v>
      </c>
      <c r="D12" s="94">
        <v>6538625</v>
      </c>
      <c r="E12" s="93"/>
      <c r="F12" s="93"/>
      <c r="G12" s="93"/>
      <c r="H12" s="93">
        <v>17914.04109589041</v>
      </c>
      <c r="I12" s="93"/>
      <c r="J12" s="93"/>
      <c r="K12" s="93"/>
      <c r="L12" s="93">
        <v>544885.41666666663</v>
      </c>
      <c r="M12" s="93"/>
      <c r="N12" s="93"/>
      <c r="O12" s="93"/>
      <c r="P12" s="93">
        <v>527122</v>
      </c>
      <c r="Q12" s="93"/>
      <c r="R12" s="93"/>
      <c r="S12" s="93">
        <v>590043</v>
      </c>
      <c r="T12" s="93"/>
      <c r="U12" s="93"/>
      <c r="V12" s="93">
        <v>511037</v>
      </c>
      <c r="W12" s="93"/>
      <c r="X12" s="93"/>
      <c r="Y12" s="93">
        <v>544199</v>
      </c>
      <c r="Z12" s="93"/>
      <c r="AA12" s="93"/>
      <c r="AB12" s="117"/>
      <c r="AC12" s="118"/>
    </row>
    <row r="13" spans="1:29" s="41" customFormat="1" ht="21" customHeight="1" x14ac:dyDescent="0.15">
      <c r="A13" s="15"/>
      <c r="B13" s="114">
        <v>5</v>
      </c>
      <c r="C13" s="50" t="s">
        <v>205</v>
      </c>
      <c r="D13" s="94">
        <v>6813820</v>
      </c>
      <c r="E13" s="93"/>
      <c r="F13" s="93"/>
      <c r="G13" s="93"/>
      <c r="H13" s="93">
        <v>18668</v>
      </c>
      <c r="I13" s="93"/>
      <c r="J13" s="93"/>
      <c r="K13" s="93"/>
      <c r="L13" s="93">
        <v>567818.33333333337</v>
      </c>
      <c r="M13" s="93"/>
      <c r="N13" s="93"/>
      <c r="O13" s="93"/>
      <c r="P13" s="93">
        <v>554117</v>
      </c>
      <c r="Q13" s="93"/>
      <c r="R13" s="93"/>
      <c r="S13" s="93">
        <v>603636</v>
      </c>
      <c r="T13" s="93"/>
      <c r="U13" s="93"/>
      <c r="V13" s="93">
        <v>522766</v>
      </c>
      <c r="W13" s="93"/>
      <c r="X13" s="93"/>
      <c r="Y13" s="93">
        <v>567229</v>
      </c>
      <c r="Z13" s="93"/>
      <c r="AA13" s="93"/>
      <c r="AB13" s="117"/>
      <c r="AC13" s="118"/>
    </row>
    <row r="14" spans="1:29" s="31" customFormat="1" ht="21" customHeight="1" thickBot="1" x14ac:dyDescent="0.2">
      <c r="A14" s="102"/>
      <c r="B14" s="129">
        <v>6</v>
      </c>
      <c r="C14" s="130" t="s">
        <v>200</v>
      </c>
      <c r="D14" s="132">
        <v>6944074</v>
      </c>
      <c r="E14" s="134"/>
      <c r="F14" s="134"/>
      <c r="G14" s="134"/>
      <c r="H14" s="134">
        <v>19025</v>
      </c>
      <c r="I14" s="134"/>
      <c r="J14" s="134"/>
      <c r="K14" s="134"/>
      <c r="L14" s="134">
        <v>578673</v>
      </c>
      <c r="M14" s="134"/>
      <c r="N14" s="134"/>
      <c r="O14" s="134"/>
      <c r="P14" s="134">
        <v>562746</v>
      </c>
      <c r="Q14" s="134"/>
      <c r="R14" s="134"/>
      <c r="S14" s="134">
        <v>613539</v>
      </c>
      <c r="T14" s="134"/>
      <c r="U14" s="134"/>
      <c r="V14" s="134">
        <v>529564</v>
      </c>
      <c r="W14" s="134"/>
      <c r="X14" s="134"/>
      <c r="Y14" s="134">
        <v>574956</v>
      </c>
      <c r="Z14" s="134"/>
      <c r="AA14" s="134"/>
      <c r="AB14" s="77"/>
      <c r="AC14" s="78"/>
    </row>
    <row r="15" spans="1:29" s="2" customFormat="1" ht="21" customHeight="1" x14ac:dyDescent="0.15">
      <c r="A15" s="250" t="s">
        <v>0</v>
      </c>
      <c r="B15" s="250"/>
      <c r="C15" s="251"/>
      <c r="D15" s="265" t="s">
        <v>130</v>
      </c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</row>
    <row r="16" spans="1:29" s="2" customFormat="1" ht="21" customHeight="1" x14ac:dyDescent="0.15">
      <c r="A16" s="252"/>
      <c r="B16" s="252"/>
      <c r="C16" s="253"/>
      <c r="D16" s="260">
        <v>8</v>
      </c>
      <c r="E16" s="267"/>
      <c r="F16" s="261"/>
      <c r="G16" s="260">
        <v>9</v>
      </c>
      <c r="H16" s="267"/>
      <c r="I16" s="261"/>
      <c r="J16" s="260">
        <v>10</v>
      </c>
      <c r="K16" s="267"/>
      <c r="L16" s="261"/>
      <c r="M16" s="260">
        <v>11</v>
      </c>
      <c r="N16" s="267"/>
      <c r="O16" s="261"/>
      <c r="P16" s="260">
        <v>12</v>
      </c>
      <c r="Q16" s="267"/>
      <c r="R16" s="261"/>
      <c r="S16" s="260">
        <v>1</v>
      </c>
      <c r="T16" s="267"/>
      <c r="U16" s="261"/>
      <c r="V16" s="260">
        <v>2</v>
      </c>
      <c r="W16" s="267"/>
      <c r="X16" s="261"/>
      <c r="Y16" s="260">
        <v>3</v>
      </c>
      <c r="Z16" s="267"/>
      <c r="AA16" s="267"/>
    </row>
    <row r="17" spans="1:27" s="56" customFormat="1" ht="21" customHeight="1" x14ac:dyDescent="0.15">
      <c r="A17" s="136" t="s">
        <v>129</v>
      </c>
      <c r="B17" s="114">
        <v>30</v>
      </c>
      <c r="C17" s="50" t="s">
        <v>149</v>
      </c>
      <c r="D17" s="94">
        <v>661501</v>
      </c>
      <c r="E17" s="93"/>
      <c r="F17" s="93"/>
      <c r="G17" s="93">
        <v>556088</v>
      </c>
      <c r="H17" s="93"/>
      <c r="I17" s="93"/>
      <c r="J17" s="93">
        <v>588199</v>
      </c>
      <c r="K17" s="93"/>
      <c r="L17" s="93"/>
      <c r="M17" s="93">
        <v>583896</v>
      </c>
      <c r="N17" s="93"/>
      <c r="O17" s="93"/>
      <c r="P17" s="93">
        <v>571049</v>
      </c>
      <c r="Q17" s="93"/>
      <c r="R17" s="93"/>
      <c r="S17" s="93">
        <v>558038</v>
      </c>
      <c r="T17" s="93"/>
      <c r="U17" s="93"/>
      <c r="V17" s="93">
        <v>503547</v>
      </c>
      <c r="W17" s="93"/>
      <c r="X17" s="93"/>
      <c r="Y17" s="93">
        <v>599640</v>
      </c>
      <c r="Z17" s="93"/>
      <c r="AA17" s="93"/>
    </row>
    <row r="18" spans="1:27" s="56" customFormat="1" ht="21" customHeight="1" x14ac:dyDescent="0.15">
      <c r="A18" s="15" t="s">
        <v>152</v>
      </c>
      <c r="B18" s="114" t="s">
        <v>150</v>
      </c>
      <c r="C18" s="113" t="s">
        <v>151</v>
      </c>
      <c r="D18" s="94">
        <v>668132</v>
      </c>
      <c r="E18" s="93"/>
      <c r="F18" s="93"/>
      <c r="G18" s="93">
        <v>573250</v>
      </c>
      <c r="H18" s="93"/>
      <c r="I18" s="93"/>
      <c r="J18" s="93">
        <v>592948</v>
      </c>
      <c r="K18" s="93"/>
      <c r="L18" s="93"/>
      <c r="M18" s="93">
        <v>592543</v>
      </c>
      <c r="N18" s="93"/>
      <c r="O18" s="93"/>
      <c r="P18" s="93">
        <v>574367</v>
      </c>
      <c r="Q18" s="93"/>
      <c r="R18" s="93"/>
      <c r="S18" s="93">
        <v>574925</v>
      </c>
      <c r="T18" s="93"/>
      <c r="U18" s="93"/>
      <c r="V18" s="93">
        <v>525181</v>
      </c>
      <c r="W18" s="93"/>
      <c r="X18" s="93"/>
      <c r="Y18" s="93">
        <v>542503</v>
      </c>
      <c r="Z18" s="93"/>
      <c r="AA18" s="93"/>
    </row>
    <row r="19" spans="1:27" s="9" customFormat="1" ht="21" customHeight="1" x14ac:dyDescent="0.15">
      <c r="A19" s="15"/>
      <c r="B19" s="114">
        <v>2</v>
      </c>
      <c r="C19" s="113" t="s">
        <v>173</v>
      </c>
      <c r="D19" s="94">
        <v>550718</v>
      </c>
      <c r="E19" s="93"/>
      <c r="F19" s="93"/>
      <c r="G19" s="93">
        <v>534021</v>
      </c>
      <c r="H19" s="93"/>
      <c r="I19" s="93"/>
      <c r="J19" s="93">
        <v>557673</v>
      </c>
      <c r="K19" s="93"/>
      <c r="L19" s="93"/>
      <c r="M19" s="93">
        <v>555241</v>
      </c>
      <c r="N19" s="93"/>
      <c r="O19" s="93"/>
      <c r="P19" s="93">
        <v>504088</v>
      </c>
      <c r="Q19" s="93"/>
      <c r="R19" s="93"/>
      <c r="S19" s="93">
        <v>450625</v>
      </c>
      <c r="T19" s="93"/>
      <c r="U19" s="93"/>
      <c r="V19" s="93">
        <v>452679</v>
      </c>
      <c r="W19" s="93"/>
      <c r="X19" s="93"/>
      <c r="Y19" s="93">
        <v>542496</v>
      </c>
      <c r="Z19" s="93"/>
      <c r="AA19" s="128"/>
    </row>
    <row r="20" spans="1:27" s="9" customFormat="1" ht="21" customHeight="1" x14ac:dyDescent="0.15">
      <c r="A20" s="15"/>
      <c r="B20" s="114">
        <v>3</v>
      </c>
      <c r="C20" s="50" t="s">
        <v>175</v>
      </c>
      <c r="D20" s="94">
        <v>489554</v>
      </c>
      <c r="E20" s="93"/>
      <c r="F20" s="93"/>
      <c r="G20" s="93">
        <v>467731</v>
      </c>
      <c r="H20" s="93"/>
      <c r="I20" s="93"/>
      <c r="J20" s="93">
        <v>537939</v>
      </c>
      <c r="K20" s="93"/>
      <c r="L20" s="93"/>
      <c r="M20" s="93">
        <v>547116</v>
      </c>
      <c r="N20" s="93"/>
      <c r="O20" s="93"/>
      <c r="P20" s="93">
        <v>556468</v>
      </c>
      <c r="Q20" s="93"/>
      <c r="R20" s="93"/>
      <c r="S20" s="93">
        <v>474597</v>
      </c>
      <c r="T20" s="93"/>
      <c r="U20" s="93"/>
      <c r="V20" s="93">
        <v>418934</v>
      </c>
      <c r="W20" s="93"/>
      <c r="X20" s="93"/>
      <c r="Y20" s="93">
        <v>541579</v>
      </c>
      <c r="Z20" s="93"/>
      <c r="AA20" s="93"/>
    </row>
    <row r="21" spans="1:27" s="9" customFormat="1" ht="21" customHeight="1" x14ac:dyDescent="0.15">
      <c r="A21" s="15"/>
      <c r="B21" s="114">
        <v>4</v>
      </c>
      <c r="C21" s="50" t="s">
        <v>190</v>
      </c>
      <c r="D21" s="94">
        <v>550718</v>
      </c>
      <c r="E21" s="93"/>
      <c r="F21" s="93"/>
      <c r="G21" s="93">
        <v>526436</v>
      </c>
      <c r="H21" s="93"/>
      <c r="I21" s="93"/>
      <c r="J21" s="93">
        <v>578604</v>
      </c>
      <c r="K21" s="93"/>
      <c r="L21" s="93"/>
      <c r="M21" s="93">
        <v>553501</v>
      </c>
      <c r="N21" s="93"/>
      <c r="O21" s="93"/>
      <c r="P21" s="93">
        <v>547131</v>
      </c>
      <c r="Q21" s="93"/>
      <c r="R21" s="93"/>
      <c r="S21" s="93">
        <v>526434</v>
      </c>
      <c r="T21" s="93"/>
      <c r="U21" s="93"/>
      <c r="V21" s="93">
        <v>488301</v>
      </c>
      <c r="W21" s="93"/>
      <c r="X21" s="93"/>
      <c r="Y21" s="93">
        <v>595099</v>
      </c>
      <c r="Z21" s="93"/>
      <c r="AA21" s="93"/>
    </row>
    <row r="22" spans="1:27" s="9" customFormat="1" ht="21" customHeight="1" x14ac:dyDescent="0.15">
      <c r="A22" s="15"/>
      <c r="B22" s="114">
        <v>5</v>
      </c>
      <c r="C22" s="50" t="s">
        <v>205</v>
      </c>
      <c r="D22" s="94">
        <v>637455</v>
      </c>
      <c r="E22" s="93"/>
      <c r="F22" s="93"/>
      <c r="G22" s="93">
        <v>558974</v>
      </c>
      <c r="H22" s="93"/>
      <c r="I22" s="93"/>
      <c r="J22" s="93">
        <v>579959</v>
      </c>
      <c r="K22" s="93"/>
      <c r="L22" s="93"/>
      <c r="M22" s="93">
        <v>574501</v>
      </c>
      <c r="N22" s="93"/>
      <c r="O22" s="93"/>
      <c r="P22" s="93">
        <v>565059</v>
      </c>
      <c r="Q22" s="93"/>
      <c r="R22" s="93"/>
      <c r="S22" s="93">
        <v>540861</v>
      </c>
      <c r="T22" s="93"/>
      <c r="U22" s="93"/>
      <c r="V22" s="93">
        <v>518825</v>
      </c>
      <c r="W22" s="93"/>
      <c r="X22" s="93"/>
      <c r="Y22" s="93">
        <v>590438</v>
      </c>
      <c r="Z22" s="93"/>
      <c r="AA22" s="93"/>
    </row>
    <row r="23" spans="1:27" s="56" customFormat="1" ht="21" customHeight="1" thickBot="1" x14ac:dyDescent="0.2">
      <c r="A23" s="102"/>
      <c r="B23" s="129">
        <v>6</v>
      </c>
      <c r="C23" s="130" t="s">
        <v>200</v>
      </c>
      <c r="D23" s="132">
        <v>649266</v>
      </c>
      <c r="E23" s="134"/>
      <c r="F23" s="134"/>
      <c r="G23" s="134">
        <v>587421</v>
      </c>
      <c r="H23" s="134"/>
      <c r="I23" s="134"/>
      <c r="J23" s="134">
        <v>589679</v>
      </c>
      <c r="K23" s="134"/>
      <c r="L23" s="134"/>
      <c r="M23" s="134">
        <v>594344</v>
      </c>
      <c r="N23" s="134"/>
      <c r="O23" s="134"/>
      <c r="P23" s="134">
        <v>580289</v>
      </c>
      <c r="Q23" s="134"/>
      <c r="R23" s="134"/>
      <c r="S23" s="134">
        <v>558619</v>
      </c>
      <c r="T23" s="134"/>
      <c r="U23" s="134"/>
      <c r="V23" s="134">
        <v>496900</v>
      </c>
      <c r="W23" s="134"/>
      <c r="X23" s="134"/>
      <c r="Y23" s="134">
        <v>606751</v>
      </c>
      <c r="Z23" s="134"/>
      <c r="AA23" s="96"/>
    </row>
    <row r="24" spans="1:27" ht="18.75" customHeight="1" x14ac:dyDescent="0.15">
      <c r="A24" s="57"/>
      <c r="B24" s="76"/>
      <c r="C24" s="6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2" customFormat="1" ht="18.75" customHeight="1" x14ac:dyDescent="0.15">
      <c r="A25" s="57"/>
      <c r="B25" s="76"/>
      <c r="C25" s="6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</row>
    <row r="26" spans="1:27" s="2" customFormat="1" ht="18.75" customHeight="1" x14ac:dyDescent="0.15">
      <c r="A26" s="57"/>
      <c r="B26" s="76"/>
      <c r="C26" s="6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</row>
    <row r="27" spans="1:27" x14ac:dyDescent="0.15"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</row>
    <row r="28" spans="1:27" x14ac:dyDescent="0.15"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</row>
    <row r="29" spans="1:27" x14ac:dyDescent="0.15"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</row>
    <row r="30" spans="1:27" x14ac:dyDescent="0.15">
      <c r="A30" s="4"/>
      <c r="B30" s="72"/>
      <c r="C30" s="68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</row>
    <row r="31" spans="1:27" x14ac:dyDescent="0.15"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</row>
    <row r="32" spans="1:27" x14ac:dyDescent="0.15"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</row>
    <row r="33" spans="1:27" s="4" customFormat="1" x14ac:dyDescent="0.15">
      <c r="A33" s="1"/>
      <c r="B33" s="70"/>
      <c r="C33" s="6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</sheetData>
  <mergeCells count="23">
    <mergeCell ref="A3:AA3"/>
    <mergeCell ref="A6:C7"/>
    <mergeCell ref="D6:G6"/>
    <mergeCell ref="H6:K6"/>
    <mergeCell ref="L6:O6"/>
    <mergeCell ref="P6:AA6"/>
    <mergeCell ref="D7:G7"/>
    <mergeCell ref="H7:K7"/>
    <mergeCell ref="L7:O7"/>
    <mergeCell ref="P7:R7"/>
    <mergeCell ref="S7:U7"/>
    <mergeCell ref="V7:X7"/>
    <mergeCell ref="Y7:AA7"/>
    <mergeCell ref="A15:C16"/>
    <mergeCell ref="D15:AA15"/>
    <mergeCell ref="D16:F16"/>
    <mergeCell ref="G16:I16"/>
    <mergeCell ref="J16:L16"/>
    <mergeCell ref="V16:X16"/>
    <mergeCell ref="Y16:AA16"/>
    <mergeCell ref="M16:O16"/>
    <mergeCell ref="P16:R16"/>
    <mergeCell ref="S16:U16"/>
  </mergeCells>
  <phoneticPr fontId="2"/>
  <hyperlinks>
    <hyperlink ref="AB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2"/>
  <sheetViews>
    <sheetView showGridLines="0" view="pageBreakPreview" zoomScaleNormal="115" zoomScaleSheetLayoutView="100" workbookViewId="0"/>
  </sheetViews>
  <sheetFormatPr defaultColWidth="9" defaultRowHeight="13.5" x14ac:dyDescent="0.15"/>
  <cols>
    <col min="1" max="1" width="4.625" style="5" customWidth="1"/>
    <col min="2" max="2" width="3.625" style="73" customWidth="1"/>
    <col min="3" max="3" width="7.625" style="62" customWidth="1"/>
    <col min="4" max="27" width="3.25" style="1" customWidth="1"/>
    <col min="28" max="28" width="10" style="1" customWidth="1"/>
    <col min="29" max="29" width="10.625" style="1" bestFit="1" customWidth="1"/>
    <col min="30" max="16384" width="9" style="1"/>
  </cols>
  <sheetData>
    <row r="1" spans="1:29" s="17" customFormat="1" ht="19.5" customHeight="1" x14ac:dyDescent="0.15">
      <c r="B1" s="69"/>
      <c r="C1" s="23"/>
      <c r="AA1" s="22" t="s">
        <v>82</v>
      </c>
    </row>
    <row r="2" spans="1:29" ht="19.5" customHeight="1" x14ac:dyDescent="0.15">
      <c r="AB2" s="87" t="s">
        <v>191</v>
      </c>
    </row>
    <row r="3" spans="1:29" s="29" customFormat="1" ht="19.5" customHeight="1" x14ac:dyDescent="0.2">
      <c r="A3" s="268" t="s">
        <v>135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29" s="3" customFormat="1" ht="19.5" customHeight="1" x14ac:dyDescent="0.15">
      <c r="A4" s="7"/>
      <c r="B4" s="103"/>
      <c r="C4" s="104"/>
    </row>
    <row r="5" spans="1:29" s="11" customFormat="1" ht="12.75" customHeight="1" thickBot="1" x14ac:dyDescent="0.2">
      <c r="A5" s="11" t="s">
        <v>102</v>
      </c>
      <c r="B5" s="38"/>
      <c r="C5" s="6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30"/>
      <c r="Z5" s="24"/>
      <c r="AA5" s="30" t="s">
        <v>103</v>
      </c>
    </row>
    <row r="6" spans="1:29" s="3" customFormat="1" ht="26.25" customHeight="1" x14ac:dyDescent="0.15">
      <c r="A6" s="248" t="s">
        <v>0</v>
      </c>
      <c r="B6" s="248"/>
      <c r="C6" s="249"/>
      <c r="D6" s="269" t="s">
        <v>91</v>
      </c>
      <c r="E6" s="270"/>
      <c r="F6" s="270"/>
      <c r="G6" s="271"/>
      <c r="H6" s="272" t="s">
        <v>93</v>
      </c>
      <c r="I6" s="248"/>
      <c r="J6" s="248"/>
      <c r="K6" s="249"/>
      <c r="L6" s="269" t="s">
        <v>94</v>
      </c>
      <c r="M6" s="270"/>
      <c r="N6" s="270"/>
      <c r="O6" s="271"/>
      <c r="P6" s="273" t="s">
        <v>104</v>
      </c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</row>
    <row r="7" spans="1:29" s="3" customFormat="1" ht="19.5" customHeight="1" x14ac:dyDescent="0.15">
      <c r="A7" s="252"/>
      <c r="B7" s="252"/>
      <c r="C7" s="253"/>
      <c r="D7" s="275" t="s">
        <v>92</v>
      </c>
      <c r="E7" s="252"/>
      <c r="F7" s="252"/>
      <c r="G7" s="253"/>
      <c r="H7" s="275" t="s">
        <v>92</v>
      </c>
      <c r="I7" s="252"/>
      <c r="J7" s="252"/>
      <c r="K7" s="253"/>
      <c r="L7" s="275" t="s">
        <v>92</v>
      </c>
      <c r="M7" s="252"/>
      <c r="N7" s="252"/>
      <c r="O7" s="253"/>
      <c r="P7" s="222">
        <v>4</v>
      </c>
      <c r="Q7" s="231"/>
      <c r="R7" s="223"/>
      <c r="S7" s="222">
        <v>5</v>
      </c>
      <c r="T7" s="231"/>
      <c r="U7" s="223"/>
      <c r="V7" s="222">
        <v>6</v>
      </c>
      <c r="W7" s="231"/>
      <c r="X7" s="223"/>
      <c r="Y7" s="222">
        <v>7</v>
      </c>
      <c r="Z7" s="231"/>
      <c r="AA7" s="231"/>
    </row>
    <row r="8" spans="1:29" s="31" customFormat="1" ht="19.5" customHeight="1" x14ac:dyDescent="0.15">
      <c r="A8" s="136" t="s">
        <v>129</v>
      </c>
      <c r="B8" s="114">
        <v>30</v>
      </c>
      <c r="C8" s="50" t="s">
        <v>149</v>
      </c>
      <c r="D8" s="94">
        <v>4803238</v>
      </c>
      <c r="E8" s="93"/>
      <c r="F8" s="93"/>
      <c r="G8" s="93"/>
      <c r="H8" s="93">
        <v>13159.556164383561</v>
      </c>
      <c r="I8" s="93"/>
      <c r="J8" s="93"/>
      <c r="K8" s="93"/>
      <c r="L8" s="93">
        <v>400269.83333333331</v>
      </c>
      <c r="M8" s="93"/>
      <c r="N8" s="93"/>
      <c r="O8" s="93"/>
      <c r="P8" s="93">
        <v>406756</v>
      </c>
      <c r="Q8" s="93"/>
      <c r="R8" s="93"/>
      <c r="S8" s="93">
        <v>446383</v>
      </c>
      <c r="T8" s="93"/>
      <c r="U8" s="93"/>
      <c r="V8" s="93">
        <v>367488</v>
      </c>
      <c r="W8" s="93"/>
      <c r="X8" s="93"/>
      <c r="Y8" s="93">
        <v>340207</v>
      </c>
      <c r="Z8" s="93"/>
      <c r="AA8" s="93"/>
      <c r="AC8" s="79"/>
    </row>
    <row r="9" spans="1:29" s="31" customFormat="1" ht="19.5" customHeight="1" x14ac:dyDescent="0.15">
      <c r="A9" s="15" t="s">
        <v>152</v>
      </c>
      <c r="B9" s="114" t="s">
        <v>150</v>
      </c>
      <c r="C9" s="113" t="s">
        <v>151</v>
      </c>
      <c r="D9" s="94">
        <v>4969927</v>
      </c>
      <c r="E9" s="93"/>
      <c r="F9" s="93"/>
      <c r="G9" s="93"/>
      <c r="H9" s="93">
        <v>13579.035519125682</v>
      </c>
      <c r="I9" s="93"/>
      <c r="J9" s="93"/>
      <c r="K9" s="93"/>
      <c r="L9" s="93">
        <v>414160.58333333331</v>
      </c>
      <c r="M9" s="93"/>
      <c r="N9" s="93"/>
      <c r="O9" s="93"/>
      <c r="P9" s="93">
        <v>429046</v>
      </c>
      <c r="Q9" s="93"/>
      <c r="R9" s="93"/>
      <c r="S9" s="93">
        <v>476448</v>
      </c>
      <c r="T9" s="93"/>
      <c r="U9" s="93"/>
      <c r="V9" s="93">
        <v>368768</v>
      </c>
      <c r="W9" s="93"/>
      <c r="X9" s="93"/>
      <c r="Y9" s="93">
        <v>391573</v>
      </c>
      <c r="Z9" s="93"/>
      <c r="AA9" s="93"/>
      <c r="AC9" s="79"/>
    </row>
    <row r="10" spans="1:29" s="41" customFormat="1" ht="19.5" customHeight="1" x14ac:dyDescent="0.15">
      <c r="A10" s="15"/>
      <c r="B10" s="114">
        <v>2</v>
      </c>
      <c r="C10" s="113" t="s">
        <v>173</v>
      </c>
      <c r="D10" s="94">
        <v>4092188</v>
      </c>
      <c r="E10" s="93"/>
      <c r="F10" s="93"/>
      <c r="G10" s="93"/>
      <c r="H10" s="93">
        <v>11211</v>
      </c>
      <c r="I10" s="93"/>
      <c r="J10" s="93"/>
      <c r="K10" s="93"/>
      <c r="L10" s="93">
        <v>341015.66666666669</v>
      </c>
      <c r="M10" s="93"/>
      <c r="N10" s="93"/>
      <c r="O10" s="93"/>
      <c r="P10" s="93">
        <v>277898</v>
      </c>
      <c r="Q10" s="93"/>
      <c r="R10" s="93"/>
      <c r="S10" s="93">
        <v>262577</v>
      </c>
      <c r="T10" s="93"/>
      <c r="U10" s="93"/>
      <c r="V10" s="93">
        <v>320498</v>
      </c>
      <c r="W10" s="93"/>
      <c r="X10" s="93"/>
      <c r="Y10" s="93">
        <v>352355</v>
      </c>
      <c r="Z10" s="93"/>
      <c r="AA10" s="128"/>
      <c r="AC10" s="119"/>
    </row>
    <row r="11" spans="1:29" s="41" customFormat="1" ht="19.5" customHeight="1" x14ac:dyDescent="0.15">
      <c r="A11" s="15"/>
      <c r="B11" s="114">
        <v>3</v>
      </c>
      <c r="C11" s="50" t="s">
        <v>175</v>
      </c>
      <c r="D11" s="94">
        <v>4088890</v>
      </c>
      <c r="E11" s="93"/>
      <c r="F11" s="93"/>
      <c r="G11" s="93"/>
      <c r="H11" s="93">
        <v>11202</v>
      </c>
      <c r="I11" s="93"/>
      <c r="J11" s="93"/>
      <c r="K11" s="93"/>
      <c r="L11" s="93">
        <v>340741</v>
      </c>
      <c r="M11" s="93"/>
      <c r="N11" s="93"/>
      <c r="O11" s="93"/>
      <c r="P11" s="93">
        <v>327462</v>
      </c>
      <c r="Q11" s="93"/>
      <c r="R11" s="93"/>
      <c r="S11" s="93">
        <v>314624</v>
      </c>
      <c r="T11" s="93"/>
      <c r="U11" s="93"/>
      <c r="V11" s="93">
        <v>297537</v>
      </c>
      <c r="W11" s="93"/>
      <c r="X11" s="93"/>
      <c r="Y11" s="93">
        <v>353996</v>
      </c>
      <c r="Z11" s="93"/>
      <c r="AA11" s="93"/>
      <c r="AC11" s="119"/>
    </row>
    <row r="12" spans="1:29" s="41" customFormat="1" ht="19.5" customHeight="1" x14ac:dyDescent="0.15">
      <c r="A12" s="15"/>
      <c r="B12" s="114">
        <v>4</v>
      </c>
      <c r="C12" s="50" t="s">
        <v>190</v>
      </c>
      <c r="D12" s="94">
        <v>4534023</v>
      </c>
      <c r="E12" s="93"/>
      <c r="F12" s="93"/>
      <c r="G12" s="93"/>
      <c r="H12" s="93">
        <v>12421.980821917808</v>
      </c>
      <c r="I12" s="93"/>
      <c r="J12" s="93"/>
      <c r="K12" s="93"/>
      <c r="L12" s="93">
        <v>377835.25</v>
      </c>
      <c r="M12" s="93"/>
      <c r="N12" s="93"/>
      <c r="O12" s="93"/>
      <c r="P12" s="93">
        <v>365092</v>
      </c>
      <c r="Q12" s="93"/>
      <c r="R12" s="93"/>
      <c r="S12" s="93">
        <v>421876</v>
      </c>
      <c r="T12" s="93"/>
      <c r="U12" s="93"/>
      <c r="V12" s="93">
        <v>343540</v>
      </c>
      <c r="W12" s="93"/>
      <c r="X12" s="93"/>
      <c r="Y12" s="93">
        <v>370272</v>
      </c>
      <c r="Z12" s="93"/>
      <c r="AA12" s="93"/>
      <c r="AC12" s="119"/>
    </row>
    <row r="13" spans="1:29" s="41" customFormat="1" ht="19.5" customHeight="1" x14ac:dyDescent="0.15">
      <c r="A13" s="15"/>
      <c r="B13" s="114">
        <v>5</v>
      </c>
      <c r="C13" s="50" t="s">
        <v>205</v>
      </c>
      <c r="D13" s="94">
        <v>4769272</v>
      </c>
      <c r="E13" s="93"/>
      <c r="F13" s="93"/>
      <c r="G13" s="93"/>
      <c r="H13" s="93">
        <v>13066.498630136986</v>
      </c>
      <c r="I13" s="93"/>
      <c r="J13" s="93"/>
      <c r="K13" s="93"/>
      <c r="L13" s="93">
        <v>397439.33333333331</v>
      </c>
      <c r="M13" s="93"/>
      <c r="N13" s="93"/>
      <c r="O13" s="93"/>
      <c r="P13" s="93">
        <v>383697</v>
      </c>
      <c r="Q13" s="93"/>
      <c r="R13" s="93"/>
      <c r="S13" s="93">
        <v>434524</v>
      </c>
      <c r="T13" s="93"/>
      <c r="U13" s="93"/>
      <c r="V13" s="93">
        <v>354954</v>
      </c>
      <c r="W13" s="93"/>
      <c r="X13" s="93"/>
      <c r="Y13" s="93">
        <v>390165</v>
      </c>
      <c r="Z13" s="93"/>
      <c r="AA13" s="93"/>
      <c r="AC13" s="119"/>
    </row>
    <row r="14" spans="1:29" s="31" customFormat="1" ht="19.5" customHeight="1" thickBot="1" x14ac:dyDescent="0.2">
      <c r="A14" s="102"/>
      <c r="B14" s="129">
        <v>6</v>
      </c>
      <c r="C14" s="127" t="s">
        <v>200</v>
      </c>
      <c r="D14" s="132">
        <v>4862728</v>
      </c>
      <c r="E14" s="134"/>
      <c r="F14" s="134"/>
      <c r="G14" s="134"/>
      <c r="H14" s="134">
        <v>13323</v>
      </c>
      <c r="I14" s="134"/>
      <c r="J14" s="134"/>
      <c r="K14" s="134"/>
      <c r="L14" s="134">
        <v>405227</v>
      </c>
      <c r="M14" s="134"/>
      <c r="N14" s="134"/>
      <c r="O14" s="134"/>
      <c r="P14" s="134">
        <v>392286</v>
      </c>
      <c r="Q14" s="134"/>
      <c r="R14" s="134"/>
      <c r="S14" s="134">
        <v>437379</v>
      </c>
      <c r="T14" s="134"/>
      <c r="U14" s="134"/>
      <c r="V14" s="134">
        <v>360600</v>
      </c>
      <c r="W14" s="134"/>
      <c r="X14" s="134"/>
      <c r="Y14" s="134">
        <v>395627</v>
      </c>
      <c r="Z14" s="134"/>
      <c r="AA14" s="134"/>
      <c r="AC14" s="79"/>
    </row>
    <row r="15" spans="1:29" s="3" customFormat="1" ht="19.5" customHeight="1" x14ac:dyDescent="0.15">
      <c r="A15" s="250" t="s">
        <v>0</v>
      </c>
      <c r="B15" s="250"/>
      <c r="C15" s="251"/>
      <c r="D15" s="265" t="s">
        <v>130</v>
      </c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</row>
    <row r="16" spans="1:29" s="3" customFormat="1" ht="19.5" customHeight="1" x14ac:dyDescent="0.15">
      <c r="A16" s="252"/>
      <c r="B16" s="252"/>
      <c r="C16" s="253"/>
      <c r="D16" s="260">
        <v>8</v>
      </c>
      <c r="E16" s="276"/>
      <c r="F16" s="276"/>
      <c r="G16" s="260">
        <v>9</v>
      </c>
      <c r="H16" s="276"/>
      <c r="I16" s="277"/>
      <c r="J16" s="260">
        <v>10</v>
      </c>
      <c r="K16" s="276"/>
      <c r="L16" s="277"/>
      <c r="M16" s="260">
        <v>11</v>
      </c>
      <c r="N16" s="276"/>
      <c r="O16" s="277"/>
      <c r="P16" s="260">
        <v>12</v>
      </c>
      <c r="Q16" s="276"/>
      <c r="R16" s="277"/>
      <c r="S16" s="260">
        <v>1</v>
      </c>
      <c r="T16" s="276"/>
      <c r="U16" s="277"/>
      <c r="V16" s="260">
        <v>2</v>
      </c>
      <c r="W16" s="276"/>
      <c r="X16" s="277"/>
      <c r="Y16" s="260">
        <v>3</v>
      </c>
      <c r="Z16" s="276"/>
      <c r="AA16" s="276"/>
    </row>
    <row r="17" spans="1:27" s="31" customFormat="1" ht="19.5" customHeight="1" x14ac:dyDescent="0.15">
      <c r="A17" s="136" t="s">
        <v>129</v>
      </c>
      <c r="B17" s="114">
        <v>30</v>
      </c>
      <c r="C17" s="50" t="s">
        <v>149</v>
      </c>
      <c r="D17" s="94">
        <v>472102</v>
      </c>
      <c r="E17" s="93"/>
      <c r="F17" s="93"/>
      <c r="G17" s="93">
        <v>388500</v>
      </c>
      <c r="H17" s="93"/>
      <c r="I17" s="93"/>
      <c r="J17" s="93">
        <v>407230</v>
      </c>
      <c r="K17" s="93"/>
      <c r="L17" s="93"/>
      <c r="M17" s="93">
        <v>409472</v>
      </c>
      <c r="N17" s="93"/>
      <c r="O17" s="93"/>
      <c r="P17" s="93">
        <v>398221</v>
      </c>
      <c r="Q17" s="93"/>
      <c r="R17" s="93"/>
      <c r="S17" s="93">
        <v>390481</v>
      </c>
      <c r="T17" s="93"/>
      <c r="U17" s="93"/>
      <c r="V17" s="93">
        <v>350435</v>
      </c>
      <c r="W17" s="93"/>
      <c r="X17" s="93"/>
      <c r="Y17" s="93">
        <v>425963</v>
      </c>
      <c r="Z17" s="93"/>
      <c r="AA17" s="93"/>
    </row>
    <row r="18" spans="1:27" s="31" customFormat="1" ht="19.5" customHeight="1" x14ac:dyDescent="0.15">
      <c r="A18" s="15" t="s">
        <v>152</v>
      </c>
      <c r="B18" s="114" t="s">
        <v>150</v>
      </c>
      <c r="C18" s="113" t="s">
        <v>151</v>
      </c>
      <c r="D18" s="94">
        <v>486641</v>
      </c>
      <c r="E18" s="93"/>
      <c r="F18" s="93"/>
      <c r="G18" s="93">
        <v>404556</v>
      </c>
      <c r="H18" s="93"/>
      <c r="I18" s="93"/>
      <c r="J18" s="93">
        <v>419837</v>
      </c>
      <c r="K18" s="93"/>
      <c r="L18" s="93"/>
      <c r="M18" s="93">
        <v>423505</v>
      </c>
      <c r="N18" s="93"/>
      <c r="O18" s="93"/>
      <c r="P18" s="93">
        <v>405633</v>
      </c>
      <c r="Q18" s="93"/>
      <c r="R18" s="93"/>
      <c r="S18" s="93">
        <v>408770</v>
      </c>
      <c r="T18" s="93"/>
      <c r="U18" s="93"/>
      <c r="V18" s="93">
        <v>369309</v>
      </c>
      <c r="W18" s="93"/>
      <c r="X18" s="93"/>
      <c r="Y18" s="93">
        <v>385841</v>
      </c>
      <c r="Z18" s="93"/>
      <c r="AA18" s="93"/>
    </row>
    <row r="19" spans="1:27" s="41" customFormat="1" ht="19.5" customHeight="1" x14ac:dyDescent="0.15">
      <c r="A19" s="15"/>
      <c r="B19" s="114">
        <v>2</v>
      </c>
      <c r="C19" s="113" t="s">
        <v>173</v>
      </c>
      <c r="D19" s="94">
        <v>389670</v>
      </c>
      <c r="E19" s="93"/>
      <c r="F19" s="93"/>
      <c r="G19" s="93">
        <v>372436</v>
      </c>
      <c r="H19" s="93"/>
      <c r="I19" s="93"/>
      <c r="J19" s="93">
        <v>385271</v>
      </c>
      <c r="K19" s="93"/>
      <c r="L19" s="93"/>
      <c r="M19" s="93">
        <v>390662</v>
      </c>
      <c r="N19" s="93"/>
      <c r="O19" s="93"/>
      <c r="P19" s="93">
        <v>349234</v>
      </c>
      <c r="Q19" s="93"/>
      <c r="R19" s="93"/>
      <c r="S19" s="93">
        <v>309345</v>
      </c>
      <c r="T19" s="93"/>
      <c r="U19" s="93"/>
      <c r="V19" s="93">
        <v>308201</v>
      </c>
      <c r="W19" s="93"/>
      <c r="X19" s="93"/>
      <c r="Y19" s="93">
        <v>374041</v>
      </c>
      <c r="Z19" s="93"/>
      <c r="AA19" s="93"/>
    </row>
    <row r="20" spans="1:27" s="41" customFormat="1" ht="19.5" customHeight="1" x14ac:dyDescent="0.15">
      <c r="A20" s="15"/>
      <c r="B20" s="114">
        <v>3</v>
      </c>
      <c r="C20" s="50" t="s">
        <v>175</v>
      </c>
      <c r="D20" s="94">
        <v>342534</v>
      </c>
      <c r="E20" s="93"/>
      <c r="F20" s="93"/>
      <c r="G20" s="93">
        <v>317453</v>
      </c>
      <c r="H20" s="93"/>
      <c r="I20" s="93"/>
      <c r="J20" s="93">
        <v>368933</v>
      </c>
      <c r="K20" s="93"/>
      <c r="L20" s="93"/>
      <c r="M20" s="93">
        <v>384030</v>
      </c>
      <c r="N20" s="93"/>
      <c r="O20" s="93"/>
      <c r="P20" s="93">
        <v>392536</v>
      </c>
      <c r="Q20" s="93"/>
      <c r="R20" s="93"/>
      <c r="S20" s="93">
        <v>329849</v>
      </c>
      <c r="T20" s="93"/>
      <c r="U20" s="93"/>
      <c r="V20" s="93">
        <v>284799</v>
      </c>
      <c r="W20" s="93"/>
      <c r="X20" s="93"/>
      <c r="Y20" s="93">
        <v>375137</v>
      </c>
      <c r="Z20" s="93"/>
      <c r="AA20" s="93"/>
    </row>
    <row r="21" spans="1:27" s="41" customFormat="1" ht="19.5" customHeight="1" x14ac:dyDescent="0.15">
      <c r="A21" s="15"/>
      <c r="B21" s="114">
        <v>4</v>
      </c>
      <c r="C21" s="50" t="s">
        <v>190</v>
      </c>
      <c r="D21" s="94">
        <v>389670</v>
      </c>
      <c r="E21" s="93"/>
      <c r="F21" s="93"/>
      <c r="G21" s="93">
        <v>359706</v>
      </c>
      <c r="H21" s="93"/>
      <c r="I21" s="93"/>
      <c r="J21" s="93">
        <v>399811</v>
      </c>
      <c r="K21" s="93"/>
      <c r="L21" s="93"/>
      <c r="M21" s="93">
        <v>386482</v>
      </c>
      <c r="N21" s="93"/>
      <c r="O21" s="93"/>
      <c r="P21" s="93">
        <v>379179</v>
      </c>
      <c r="Q21" s="93"/>
      <c r="R21" s="93"/>
      <c r="S21" s="93">
        <v>364859</v>
      </c>
      <c r="T21" s="93"/>
      <c r="U21" s="93"/>
      <c r="V21" s="93">
        <v>336855</v>
      </c>
      <c r="W21" s="93"/>
      <c r="X21" s="93"/>
      <c r="Y21" s="93">
        <v>416681</v>
      </c>
      <c r="Z21" s="93"/>
      <c r="AA21" s="93"/>
    </row>
    <row r="22" spans="1:27" s="41" customFormat="1" ht="19.5" customHeight="1" x14ac:dyDescent="0.15">
      <c r="A22" s="15"/>
      <c r="B22" s="114">
        <v>5</v>
      </c>
      <c r="C22" s="50" t="s">
        <v>205</v>
      </c>
      <c r="D22" s="94">
        <v>459110</v>
      </c>
      <c r="E22" s="93"/>
      <c r="F22" s="93"/>
      <c r="G22" s="93">
        <v>387892</v>
      </c>
      <c r="H22" s="93"/>
      <c r="I22" s="93"/>
      <c r="J22" s="93">
        <v>405022</v>
      </c>
      <c r="K22" s="93"/>
      <c r="L22" s="93"/>
      <c r="M22" s="93">
        <v>405650</v>
      </c>
      <c r="N22" s="93"/>
      <c r="O22" s="93"/>
      <c r="P22" s="93">
        <v>392298</v>
      </c>
      <c r="Q22" s="93"/>
      <c r="R22" s="93"/>
      <c r="S22" s="93">
        <v>378921</v>
      </c>
      <c r="T22" s="93"/>
      <c r="U22" s="93"/>
      <c r="V22" s="93">
        <v>361816</v>
      </c>
      <c r="W22" s="93"/>
      <c r="X22" s="93"/>
      <c r="Y22" s="93">
        <v>415223</v>
      </c>
      <c r="Z22" s="93"/>
      <c r="AA22" s="93"/>
    </row>
    <row r="23" spans="1:27" s="31" customFormat="1" ht="19.5" customHeight="1" thickBot="1" x14ac:dyDescent="0.2">
      <c r="A23" s="102"/>
      <c r="B23" s="108">
        <v>6</v>
      </c>
      <c r="C23" s="127" t="s">
        <v>200</v>
      </c>
      <c r="D23" s="95">
        <v>464319</v>
      </c>
      <c r="E23" s="96"/>
      <c r="F23" s="96"/>
      <c r="G23" s="96">
        <v>409219</v>
      </c>
      <c r="H23" s="96"/>
      <c r="I23" s="96"/>
      <c r="J23" s="96">
        <v>410924</v>
      </c>
      <c r="K23" s="96"/>
      <c r="L23" s="96"/>
      <c r="M23" s="96">
        <v>419993</v>
      </c>
      <c r="N23" s="96"/>
      <c r="O23" s="96"/>
      <c r="P23" s="96">
        <v>408271</v>
      </c>
      <c r="Q23" s="96"/>
      <c r="R23" s="96"/>
      <c r="S23" s="96">
        <v>392278</v>
      </c>
      <c r="T23" s="96"/>
      <c r="U23" s="96"/>
      <c r="V23" s="96">
        <v>345871</v>
      </c>
      <c r="W23" s="96"/>
      <c r="X23" s="96"/>
      <c r="Y23" s="96">
        <v>425961</v>
      </c>
      <c r="Z23" s="96"/>
      <c r="AA23" s="96"/>
    </row>
    <row r="24" spans="1:27" x14ac:dyDescent="0.15">
      <c r="A24" s="12"/>
      <c r="B24" s="71"/>
      <c r="C24" s="45"/>
    </row>
    <row r="25" spans="1:27" x14ac:dyDescent="0.15">
      <c r="A25" s="7"/>
      <c r="B25" s="103"/>
      <c r="C25" s="104"/>
    </row>
    <row r="26" spans="1:27" x14ac:dyDescent="0.15">
      <c r="A26" s="7"/>
      <c r="B26" s="103"/>
      <c r="C26" s="104"/>
      <c r="U26" s="6"/>
    </row>
    <row r="27" spans="1:27" ht="18" customHeight="1" x14ac:dyDescent="0.15">
      <c r="A27" s="7"/>
      <c r="B27" s="103"/>
      <c r="C27" s="104"/>
    </row>
    <row r="28" spans="1:27" x14ac:dyDescent="0.15">
      <c r="A28" s="7"/>
      <c r="B28" s="103"/>
      <c r="C28" s="104"/>
    </row>
    <row r="29" spans="1:27" x14ac:dyDescent="0.15">
      <c r="A29" s="7"/>
      <c r="B29" s="103"/>
      <c r="C29" s="104"/>
    </row>
    <row r="30" spans="1:27" s="4" customFormat="1" x14ac:dyDescent="0.15">
      <c r="A30" s="40"/>
      <c r="B30" s="105"/>
      <c r="C30" s="106"/>
    </row>
    <row r="31" spans="1:27" x14ac:dyDescent="0.15">
      <c r="A31" s="7"/>
      <c r="B31" s="103"/>
      <c r="C31" s="104"/>
    </row>
    <row r="32" spans="1:27" x14ac:dyDescent="0.15">
      <c r="A32" s="7"/>
      <c r="B32" s="103"/>
      <c r="C32" s="104"/>
    </row>
  </sheetData>
  <mergeCells count="23">
    <mergeCell ref="A3:AA3"/>
    <mergeCell ref="A6:C7"/>
    <mergeCell ref="D6:G6"/>
    <mergeCell ref="H6:K6"/>
    <mergeCell ref="L6:O6"/>
    <mergeCell ref="P6:AA6"/>
    <mergeCell ref="D7:G7"/>
    <mergeCell ref="H7:K7"/>
    <mergeCell ref="L7:O7"/>
    <mergeCell ref="P7:R7"/>
    <mergeCell ref="S7:U7"/>
    <mergeCell ref="V7:X7"/>
    <mergeCell ref="Y7:AA7"/>
    <mergeCell ref="A15:C16"/>
    <mergeCell ref="D15:AA15"/>
    <mergeCell ref="D16:F16"/>
    <mergeCell ref="G16:I16"/>
    <mergeCell ref="J16:L16"/>
    <mergeCell ref="M16:O16"/>
    <mergeCell ref="P16:R16"/>
    <mergeCell ref="S16:U16"/>
    <mergeCell ref="V16:X16"/>
    <mergeCell ref="Y16:AA16"/>
  </mergeCells>
  <phoneticPr fontId="2"/>
  <hyperlinks>
    <hyperlink ref="AB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5" customWidth="1"/>
    <col min="2" max="2" width="3.625" style="73" customWidth="1"/>
    <col min="3" max="3" width="7.625" style="62" customWidth="1"/>
    <col min="4" max="4" width="9.625" style="5" customWidth="1"/>
    <col min="5" max="6" width="8.625" style="5" customWidth="1"/>
    <col min="7" max="7" width="9.625" style="5" bestFit="1" customWidth="1"/>
    <col min="8" max="8" width="8.375" style="5" customWidth="1"/>
    <col min="9" max="10" width="5.125" style="5" customWidth="1"/>
    <col min="11" max="11" width="6.625" style="5" customWidth="1"/>
    <col min="12" max="13" width="7" style="5" customWidth="1"/>
    <col min="14" max="14" width="8.125" style="5" customWidth="1"/>
    <col min="15" max="15" width="10" style="5" customWidth="1"/>
    <col min="16" max="17" width="9" style="5"/>
    <col min="18" max="18" width="4.75" style="5" customWidth="1"/>
    <col min="19" max="16384" width="9" style="5"/>
  </cols>
  <sheetData>
    <row r="1" spans="1:15" s="17" customFormat="1" ht="19.5" customHeight="1" x14ac:dyDescent="0.15">
      <c r="B1" s="69"/>
      <c r="C1" s="23"/>
    </row>
    <row r="2" spans="1:15" s="18" customFormat="1" ht="19.5" customHeight="1" x14ac:dyDescent="0.15">
      <c r="A2" s="235" t="s">
        <v>136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87" t="s">
        <v>191</v>
      </c>
    </row>
    <row r="3" spans="1:15" s="18" customFormat="1" ht="19.5" customHeight="1" x14ac:dyDescent="0.15">
      <c r="B3" s="75"/>
      <c r="C3" s="66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5" s="17" customFormat="1" ht="12.75" customHeight="1" x14ac:dyDescent="0.15">
      <c r="B4" s="69"/>
      <c r="C4" s="23"/>
      <c r="L4" s="245" t="s">
        <v>105</v>
      </c>
      <c r="M4" s="245"/>
      <c r="N4" s="245"/>
    </row>
    <row r="5" spans="1:15" s="17" customFormat="1" ht="12.75" customHeight="1" thickBot="1" x14ac:dyDescent="0.2">
      <c r="A5" s="32" t="s">
        <v>106</v>
      </c>
      <c r="B5" s="69"/>
      <c r="C5" s="23"/>
      <c r="L5" s="280" t="s">
        <v>107</v>
      </c>
      <c r="M5" s="280"/>
      <c r="N5" s="280"/>
    </row>
    <row r="6" spans="1:15" s="17" customFormat="1" ht="31.5" customHeight="1" x14ac:dyDescent="0.15">
      <c r="A6" s="281" t="s">
        <v>147</v>
      </c>
      <c r="B6" s="281"/>
      <c r="C6" s="282"/>
      <c r="D6" s="286" t="s">
        <v>108</v>
      </c>
      <c r="E6" s="289" t="s">
        <v>109</v>
      </c>
      <c r="F6" s="290"/>
      <c r="G6" s="289" t="s">
        <v>110</v>
      </c>
      <c r="H6" s="290"/>
      <c r="I6" s="291" t="s">
        <v>111</v>
      </c>
      <c r="J6" s="292"/>
      <c r="K6" s="293" t="s">
        <v>112</v>
      </c>
      <c r="L6" s="296" t="s">
        <v>113</v>
      </c>
      <c r="M6" s="297"/>
      <c r="N6" s="281" t="s">
        <v>114</v>
      </c>
    </row>
    <row r="7" spans="1:15" s="17" customFormat="1" ht="21" customHeight="1" x14ac:dyDescent="0.15">
      <c r="A7" s="283"/>
      <c r="B7" s="283"/>
      <c r="C7" s="284"/>
      <c r="D7" s="287"/>
      <c r="E7" s="298" t="s">
        <v>115</v>
      </c>
      <c r="F7" s="299" t="s">
        <v>116</v>
      </c>
      <c r="G7" s="162" t="s">
        <v>115</v>
      </c>
      <c r="H7" s="301" t="s">
        <v>117</v>
      </c>
      <c r="I7" s="301" t="s">
        <v>118</v>
      </c>
      <c r="J7" s="303" t="s">
        <v>119</v>
      </c>
      <c r="K7" s="294"/>
      <c r="L7" s="278" t="s">
        <v>115</v>
      </c>
      <c r="M7" s="163" t="s">
        <v>120</v>
      </c>
      <c r="N7" s="283"/>
    </row>
    <row r="8" spans="1:15" s="17" customFormat="1" ht="21" customHeight="1" x14ac:dyDescent="0.15">
      <c r="A8" s="279"/>
      <c r="B8" s="279"/>
      <c r="C8" s="285"/>
      <c r="D8" s="288"/>
      <c r="E8" s="285"/>
      <c r="F8" s="300"/>
      <c r="G8" s="164" t="s">
        <v>121</v>
      </c>
      <c r="H8" s="302"/>
      <c r="I8" s="302"/>
      <c r="J8" s="304"/>
      <c r="K8" s="295"/>
      <c r="L8" s="279"/>
      <c r="M8" s="165" t="s">
        <v>122</v>
      </c>
      <c r="N8" s="279"/>
    </row>
    <row r="9" spans="1:15" s="169" customFormat="1" ht="21" customHeight="1" x14ac:dyDescent="0.15">
      <c r="A9" s="6" t="s">
        <v>152</v>
      </c>
      <c r="B9" s="6" t="s">
        <v>150</v>
      </c>
      <c r="C9" s="170" t="s">
        <v>151</v>
      </c>
      <c r="D9" s="166">
        <v>100037</v>
      </c>
      <c r="E9" s="167">
        <v>36060</v>
      </c>
      <c r="F9" s="167">
        <v>38818</v>
      </c>
      <c r="G9" s="43" t="s">
        <v>148</v>
      </c>
      <c r="H9" s="43">
        <v>13801</v>
      </c>
      <c r="I9" s="167">
        <v>107</v>
      </c>
      <c r="J9" s="167">
        <v>155</v>
      </c>
      <c r="K9" s="167">
        <v>248</v>
      </c>
      <c r="L9" s="43">
        <v>1137</v>
      </c>
      <c r="M9" s="167">
        <v>1301</v>
      </c>
      <c r="N9" s="167">
        <v>3445</v>
      </c>
    </row>
    <row r="10" spans="1:15" s="169" customFormat="1" ht="21" customHeight="1" x14ac:dyDescent="0.15">
      <c r="A10" s="6"/>
      <c r="B10" s="6">
        <v>2</v>
      </c>
      <c r="C10" s="170" t="s">
        <v>173</v>
      </c>
      <c r="D10" s="120">
        <v>99829</v>
      </c>
      <c r="E10" s="171">
        <v>35855</v>
      </c>
      <c r="F10" s="171">
        <v>38931</v>
      </c>
      <c r="G10" s="171" t="s">
        <v>156</v>
      </c>
      <c r="H10" s="171">
        <v>13620</v>
      </c>
      <c r="I10" s="171">
        <v>107</v>
      </c>
      <c r="J10" s="171">
        <v>152</v>
      </c>
      <c r="K10" s="171">
        <v>254</v>
      </c>
      <c r="L10" s="171">
        <v>1135</v>
      </c>
      <c r="M10" s="171">
        <v>1274</v>
      </c>
      <c r="N10" s="171">
        <v>3521</v>
      </c>
    </row>
    <row r="11" spans="1:15" s="172" customFormat="1" ht="21" customHeight="1" x14ac:dyDescent="0.15">
      <c r="A11" s="6"/>
      <c r="B11" s="6">
        <v>3</v>
      </c>
      <c r="C11" s="168" t="s">
        <v>175</v>
      </c>
      <c r="D11" s="120">
        <v>99335</v>
      </c>
      <c r="E11" s="171">
        <v>35561</v>
      </c>
      <c r="F11" s="171">
        <v>38843</v>
      </c>
      <c r="G11" s="141" t="s">
        <v>187</v>
      </c>
      <c r="H11" s="171">
        <v>13462</v>
      </c>
      <c r="I11" s="171">
        <v>101</v>
      </c>
      <c r="J11" s="171">
        <v>141</v>
      </c>
      <c r="K11" s="171">
        <v>240</v>
      </c>
      <c r="L11" s="171">
        <v>1154</v>
      </c>
      <c r="M11" s="171">
        <v>1266</v>
      </c>
      <c r="N11" s="171">
        <v>3591</v>
      </c>
    </row>
    <row r="12" spans="1:15" s="172" customFormat="1" ht="21" customHeight="1" x14ac:dyDescent="0.15">
      <c r="A12" s="6"/>
      <c r="B12" s="6">
        <v>4</v>
      </c>
      <c r="C12" s="168" t="s">
        <v>176</v>
      </c>
      <c r="D12" s="120">
        <v>98747</v>
      </c>
      <c r="E12" s="171">
        <v>35091</v>
      </c>
      <c r="F12" s="171">
        <v>38680</v>
      </c>
      <c r="G12" s="173" t="s">
        <v>188</v>
      </c>
      <c r="H12" s="171">
        <v>13441</v>
      </c>
      <c r="I12" s="171">
        <v>100</v>
      </c>
      <c r="J12" s="171">
        <v>136</v>
      </c>
      <c r="K12" s="171">
        <v>251</v>
      </c>
      <c r="L12" s="171">
        <v>1164</v>
      </c>
      <c r="M12" s="171">
        <v>1253</v>
      </c>
      <c r="N12" s="171">
        <v>3689</v>
      </c>
      <c r="O12" s="174"/>
    </row>
    <row r="13" spans="1:15" s="172" customFormat="1" ht="21" customHeight="1" x14ac:dyDescent="0.15">
      <c r="A13" s="6"/>
      <c r="B13" s="6">
        <v>5</v>
      </c>
      <c r="C13" s="168" t="s">
        <v>189</v>
      </c>
      <c r="D13" s="120">
        <v>98414</v>
      </c>
      <c r="E13" s="171">
        <v>34630</v>
      </c>
      <c r="F13" s="171">
        <v>38802</v>
      </c>
      <c r="G13" s="173" t="s">
        <v>195</v>
      </c>
      <c r="H13" s="171">
        <v>13415</v>
      </c>
      <c r="I13" s="171">
        <v>100</v>
      </c>
      <c r="J13" s="171">
        <v>130</v>
      </c>
      <c r="K13" s="171">
        <v>246</v>
      </c>
      <c r="L13" s="171">
        <v>1167</v>
      </c>
      <c r="M13" s="171">
        <v>1246</v>
      </c>
      <c r="N13" s="171">
        <v>3790</v>
      </c>
      <c r="O13" s="174"/>
    </row>
    <row r="14" spans="1:15" s="172" customFormat="1" ht="21" customHeight="1" x14ac:dyDescent="0.15">
      <c r="A14" s="6"/>
      <c r="B14" s="6">
        <v>6</v>
      </c>
      <c r="C14" s="168" t="s">
        <v>196</v>
      </c>
      <c r="D14" s="120">
        <v>97758</v>
      </c>
      <c r="E14" s="171">
        <v>34311</v>
      </c>
      <c r="F14" s="171">
        <v>38603</v>
      </c>
      <c r="G14" s="173" t="s">
        <v>197</v>
      </c>
      <c r="H14" s="171">
        <v>13280</v>
      </c>
      <c r="I14" s="171">
        <v>102</v>
      </c>
      <c r="J14" s="171">
        <v>132</v>
      </c>
      <c r="K14" s="171">
        <v>244</v>
      </c>
      <c r="L14" s="171">
        <v>1176</v>
      </c>
      <c r="M14" s="171">
        <v>1243</v>
      </c>
      <c r="N14" s="171">
        <v>3813</v>
      </c>
      <c r="O14" s="174"/>
    </row>
    <row r="15" spans="1:15" s="169" customFormat="1" ht="21" customHeight="1" thickBot="1" x14ac:dyDescent="0.2">
      <c r="A15" s="102"/>
      <c r="B15" s="178">
        <v>7</v>
      </c>
      <c r="C15" s="127" t="s">
        <v>198</v>
      </c>
      <c r="D15" s="179">
        <v>97228</v>
      </c>
      <c r="E15" s="177">
        <v>33909</v>
      </c>
      <c r="F15" s="177">
        <v>38603</v>
      </c>
      <c r="G15" s="177" t="s">
        <v>199</v>
      </c>
      <c r="H15" s="177">
        <v>13215</v>
      </c>
      <c r="I15" s="177">
        <v>101</v>
      </c>
      <c r="J15" s="177">
        <v>122</v>
      </c>
      <c r="K15" s="177">
        <v>246</v>
      </c>
      <c r="L15" s="177">
        <v>1184</v>
      </c>
      <c r="M15" s="175">
        <v>1222</v>
      </c>
      <c r="N15" s="175">
        <v>3844</v>
      </c>
      <c r="O15" s="176"/>
    </row>
    <row r="16" spans="1:15" ht="21" customHeight="1" x14ac:dyDescent="0.15">
      <c r="A16" s="23" t="s">
        <v>174</v>
      </c>
      <c r="B16" s="23"/>
      <c r="C16" s="5"/>
      <c r="I16" s="34"/>
      <c r="N16" s="35"/>
    </row>
    <row r="17" spans="1:14" ht="13.5" customHeight="1" x14ac:dyDescent="0.15">
      <c r="A17" s="23" t="s">
        <v>154</v>
      </c>
      <c r="B17" s="23"/>
      <c r="C17" s="5"/>
      <c r="N17" s="35"/>
    </row>
    <row r="18" spans="1:14" x14ac:dyDescent="0.15">
      <c r="E18" s="44"/>
    </row>
  </sheetData>
  <mergeCells count="17">
    <mergeCell ref="J7:J8"/>
    <mergeCell ref="L7:L8"/>
    <mergeCell ref="A2:N2"/>
    <mergeCell ref="L4:N4"/>
    <mergeCell ref="L5:N5"/>
    <mergeCell ref="A6:C8"/>
    <mergeCell ref="D6:D8"/>
    <mergeCell ref="E6:F6"/>
    <mergeCell ref="G6:H6"/>
    <mergeCell ref="I6:J6"/>
    <mergeCell ref="K6:K8"/>
    <mergeCell ref="L6:M6"/>
    <mergeCell ref="N6:N8"/>
    <mergeCell ref="E7:E8"/>
    <mergeCell ref="F7:F8"/>
    <mergeCell ref="H7:H8"/>
    <mergeCell ref="I7:I8"/>
  </mergeCells>
  <phoneticPr fontId="2"/>
  <hyperlinks>
    <hyperlink ref="O2" location="目次!A1" display="目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4"/>
  <sheetViews>
    <sheetView showGridLines="0" view="pageBreakPreview" zoomScaleNormal="100" zoomScaleSheetLayoutView="100" workbookViewId="0"/>
  </sheetViews>
  <sheetFormatPr defaultColWidth="9" defaultRowHeight="21" customHeight="1" x14ac:dyDescent="0.15"/>
  <cols>
    <col min="1" max="1" width="4.625" style="5" customWidth="1"/>
    <col min="2" max="2" width="3.625" style="73" customWidth="1"/>
    <col min="3" max="3" width="7.625" style="62" customWidth="1"/>
    <col min="4" max="6" width="24.625" style="5" customWidth="1"/>
    <col min="7" max="7" width="10" style="5" customWidth="1"/>
    <col min="8" max="16384" width="9" style="5"/>
  </cols>
  <sheetData>
    <row r="1" spans="1:7" s="17" customFormat="1" ht="21" customHeight="1" x14ac:dyDescent="0.15">
      <c r="A1" s="23" t="s">
        <v>82</v>
      </c>
      <c r="B1" s="69"/>
      <c r="C1" s="23"/>
    </row>
    <row r="2" spans="1:7" ht="21" customHeight="1" x14ac:dyDescent="0.15">
      <c r="G2" s="87" t="s">
        <v>191</v>
      </c>
    </row>
    <row r="3" spans="1:7" s="36" customFormat="1" ht="21" customHeight="1" x14ac:dyDescent="0.15">
      <c r="A3" s="235" t="s">
        <v>137</v>
      </c>
      <c r="B3" s="235"/>
      <c r="C3" s="235"/>
      <c r="D3" s="235"/>
      <c r="E3" s="235"/>
      <c r="F3" s="235"/>
    </row>
    <row r="5" spans="1:7" s="11" customFormat="1" ht="21" customHeight="1" thickBot="1" x14ac:dyDescent="0.2">
      <c r="A5" s="24" t="s">
        <v>123</v>
      </c>
      <c r="B5" s="26"/>
      <c r="C5" s="33"/>
      <c r="F5" s="25" t="s">
        <v>201</v>
      </c>
    </row>
    <row r="6" spans="1:7" s="7" customFormat="1" ht="21" customHeight="1" x14ac:dyDescent="0.15">
      <c r="A6" s="240" t="s">
        <v>131</v>
      </c>
      <c r="B6" s="240"/>
      <c r="C6" s="241"/>
      <c r="D6" s="156" t="s">
        <v>124</v>
      </c>
      <c r="E6" s="37" t="s">
        <v>125</v>
      </c>
      <c r="F6" s="153" t="s">
        <v>2</v>
      </c>
      <c r="G6" s="12"/>
    </row>
    <row r="7" spans="1:7" s="80" customFormat="1" ht="21" customHeight="1" x14ac:dyDescent="0.15">
      <c r="A7" s="136" t="s">
        <v>129</v>
      </c>
      <c r="B7" s="114">
        <v>30</v>
      </c>
      <c r="C7" s="50" t="s">
        <v>149</v>
      </c>
      <c r="D7" s="46">
        <v>2057</v>
      </c>
      <c r="E7" s="47">
        <v>3338</v>
      </c>
      <c r="F7" s="47">
        <v>5395</v>
      </c>
    </row>
    <row r="8" spans="1:7" s="80" customFormat="1" ht="21" customHeight="1" x14ac:dyDescent="0.15">
      <c r="A8" s="15" t="s">
        <v>152</v>
      </c>
      <c r="B8" s="114" t="s">
        <v>150</v>
      </c>
      <c r="C8" s="113" t="s">
        <v>151</v>
      </c>
      <c r="D8" s="122">
        <v>2271</v>
      </c>
      <c r="E8" s="123">
        <v>3316</v>
      </c>
      <c r="F8" s="121">
        <v>5587</v>
      </c>
    </row>
    <row r="9" spans="1:7" s="124" customFormat="1" ht="21" customHeight="1" x14ac:dyDescent="0.15">
      <c r="A9" s="15"/>
      <c r="B9" s="114">
        <v>2</v>
      </c>
      <c r="C9" s="113" t="s">
        <v>173</v>
      </c>
      <c r="D9" s="122">
        <v>1230</v>
      </c>
      <c r="E9" s="123">
        <v>3033</v>
      </c>
      <c r="F9" s="121">
        <v>4263</v>
      </c>
    </row>
    <row r="10" spans="1:7" s="124" customFormat="1" ht="21" customHeight="1" x14ac:dyDescent="0.15">
      <c r="A10" s="15"/>
      <c r="B10" s="114">
        <v>3</v>
      </c>
      <c r="C10" s="50" t="s">
        <v>175</v>
      </c>
      <c r="D10" s="122">
        <v>1227</v>
      </c>
      <c r="E10" s="123">
        <v>2828</v>
      </c>
      <c r="F10" s="121">
        <v>4055</v>
      </c>
    </row>
    <row r="11" spans="1:7" s="124" customFormat="1" ht="21" customHeight="1" x14ac:dyDescent="0.15">
      <c r="A11" s="15"/>
      <c r="B11" s="114">
        <v>4</v>
      </c>
      <c r="C11" s="50" t="s">
        <v>190</v>
      </c>
      <c r="D11" s="122">
        <v>1852</v>
      </c>
      <c r="E11" s="123">
        <v>2845</v>
      </c>
      <c r="F11" s="121">
        <v>4698</v>
      </c>
    </row>
    <row r="12" spans="1:7" s="124" customFormat="1" ht="21" customHeight="1" x14ac:dyDescent="0.15">
      <c r="A12" s="15"/>
      <c r="B12" s="114">
        <v>5</v>
      </c>
      <c r="C12" s="50" t="s">
        <v>194</v>
      </c>
      <c r="D12" s="122">
        <v>1993</v>
      </c>
      <c r="E12" s="123">
        <v>2868</v>
      </c>
      <c r="F12" s="121">
        <v>4861</v>
      </c>
    </row>
    <row r="13" spans="1:7" s="80" customFormat="1" ht="21" customHeight="1" thickBot="1" x14ac:dyDescent="0.2">
      <c r="A13" s="102"/>
      <c r="B13" s="102">
        <v>6</v>
      </c>
      <c r="C13" s="130" t="s">
        <v>200</v>
      </c>
      <c r="D13" s="180">
        <v>2063</v>
      </c>
      <c r="E13" s="181">
        <v>2881</v>
      </c>
      <c r="F13" s="182">
        <v>4944</v>
      </c>
    </row>
    <row r="14" spans="1:7" ht="21" customHeight="1" x14ac:dyDescent="0.15">
      <c r="A14" s="23" t="s">
        <v>155</v>
      </c>
      <c r="B14" s="69"/>
      <c r="C14" s="23"/>
    </row>
    <row r="16" spans="1:7" s="10" customFormat="1" ht="21" customHeight="1" x14ac:dyDescent="0.15">
      <c r="B16" s="74"/>
      <c r="C16" s="64"/>
    </row>
    <row r="44" spans="17:17" ht="21" customHeight="1" x14ac:dyDescent="0.15">
      <c r="Q44" s="5">
        <v>241971</v>
      </c>
    </row>
  </sheetData>
  <mergeCells count="2">
    <mergeCell ref="A3:F3"/>
    <mergeCell ref="A6:C6"/>
  </mergeCells>
  <phoneticPr fontId="2"/>
  <hyperlinks>
    <hyperlink ref="G2" location="目次!A1" display="目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5" customWidth="1"/>
    <col min="2" max="2" width="3.625" style="73" customWidth="1"/>
    <col min="3" max="3" width="7.625" style="62" customWidth="1"/>
    <col min="4" max="5" width="25.625" style="7" customWidth="1"/>
    <col min="6" max="6" width="24.625" style="7" customWidth="1"/>
    <col min="7" max="7" width="10" style="9" customWidth="1"/>
    <col min="8" max="16384" width="9" style="5"/>
  </cols>
  <sheetData>
    <row r="1" spans="1:7" s="17" customFormat="1" ht="21" customHeight="1" x14ac:dyDescent="0.15">
      <c r="B1" s="69"/>
      <c r="C1" s="23"/>
      <c r="D1" s="11"/>
      <c r="E1" s="11"/>
      <c r="F1" s="11"/>
      <c r="G1" s="39"/>
    </row>
    <row r="2" spans="1:7" ht="21" customHeight="1" x14ac:dyDescent="0.15">
      <c r="G2" s="87" t="s">
        <v>191</v>
      </c>
    </row>
    <row r="3" spans="1:7" s="52" customFormat="1" ht="21" customHeight="1" x14ac:dyDescent="0.15">
      <c r="A3" s="235" t="s">
        <v>138</v>
      </c>
      <c r="B3" s="235"/>
      <c r="C3" s="235"/>
      <c r="D3" s="235"/>
      <c r="E3" s="235"/>
      <c r="F3" s="235"/>
      <c r="G3" s="51"/>
    </row>
    <row r="4" spans="1:7" ht="21" customHeight="1" x14ac:dyDescent="0.15"/>
    <row r="5" spans="1:7" s="11" customFormat="1" ht="21" customHeight="1" thickBot="1" x14ac:dyDescent="0.2">
      <c r="A5" s="11" t="s">
        <v>126</v>
      </c>
      <c r="B5" s="38"/>
      <c r="C5" s="63"/>
      <c r="F5" s="38" t="s">
        <v>202</v>
      </c>
      <c r="G5" s="16"/>
    </row>
    <row r="6" spans="1:7" s="7" customFormat="1" ht="21" customHeight="1" x14ac:dyDescent="0.15">
      <c r="A6" s="240" t="s">
        <v>131</v>
      </c>
      <c r="B6" s="240"/>
      <c r="C6" s="241"/>
      <c r="D6" s="157" t="s">
        <v>127</v>
      </c>
      <c r="E6" s="157" t="s">
        <v>128</v>
      </c>
      <c r="F6" s="153" t="s">
        <v>2</v>
      </c>
      <c r="G6" s="12"/>
    </row>
    <row r="7" spans="1:7" s="80" customFormat="1" ht="21" customHeight="1" x14ac:dyDescent="0.15">
      <c r="A7" s="136" t="s">
        <v>129</v>
      </c>
      <c r="B7" s="114">
        <v>30</v>
      </c>
      <c r="C7" s="50" t="s">
        <v>149</v>
      </c>
      <c r="D7" s="48">
        <v>772</v>
      </c>
      <c r="E7" s="21">
        <v>425</v>
      </c>
      <c r="F7" s="49">
        <v>1197</v>
      </c>
    </row>
    <row r="8" spans="1:7" s="80" customFormat="1" ht="21" customHeight="1" x14ac:dyDescent="0.15">
      <c r="A8" s="15" t="s">
        <v>152</v>
      </c>
      <c r="B8" s="114" t="s">
        <v>150</v>
      </c>
      <c r="C8" s="113" t="s">
        <v>151</v>
      </c>
      <c r="D8" s="122">
        <v>651</v>
      </c>
      <c r="E8" s="123">
        <v>439</v>
      </c>
      <c r="F8" s="123">
        <v>1090</v>
      </c>
    </row>
    <row r="9" spans="1:7" s="124" customFormat="1" ht="21" customHeight="1" x14ac:dyDescent="0.15">
      <c r="A9" s="15"/>
      <c r="B9" s="114">
        <v>2</v>
      </c>
      <c r="C9" s="113" t="s">
        <v>173</v>
      </c>
      <c r="D9" s="122">
        <v>242</v>
      </c>
      <c r="E9" s="123">
        <v>411</v>
      </c>
      <c r="F9" s="123">
        <v>652</v>
      </c>
    </row>
    <row r="10" spans="1:7" s="124" customFormat="1" ht="21" customHeight="1" x14ac:dyDescent="0.15">
      <c r="A10" s="15"/>
      <c r="B10" s="114">
        <v>3</v>
      </c>
      <c r="C10" s="50" t="s">
        <v>175</v>
      </c>
      <c r="D10" s="122">
        <v>306</v>
      </c>
      <c r="E10" s="123">
        <v>430</v>
      </c>
      <c r="F10" s="123">
        <v>736</v>
      </c>
    </row>
    <row r="11" spans="1:7" s="124" customFormat="1" ht="21" customHeight="1" x14ac:dyDescent="0.15">
      <c r="A11" s="15"/>
      <c r="B11" s="114">
        <v>4</v>
      </c>
      <c r="C11" s="50" t="s">
        <v>190</v>
      </c>
      <c r="D11" s="122">
        <v>480</v>
      </c>
      <c r="E11" s="123">
        <v>423</v>
      </c>
      <c r="F11" s="123">
        <v>903</v>
      </c>
    </row>
    <row r="12" spans="1:7" s="124" customFormat="1" ht="21" customHeight="1" x14ac:dyDescent="0.15">
      <c r="A12" s="15"/>
      <c r="B12" s="114">
        <v>5</v>
      </c>
      <c r="C12" s="50" t="s">
        <v>194</v>
      </c>
      <c r="D12" s="122">
        <v>564</v>
      </c>
      <c r="E12" s="123">
        <v>415</v>
      </c>
      <c r="F12" s="123">
        <v>978</v>
      </c>
    </row>
    <row r="13" spans="1:7" s="80" customFormat="1" ht="21" customHeight="1" thickBot="1" x14ac:dyDescent="0.2">
      <c r="A13" s="102"/>
      <c r="B13" s="178">
        <v>6</v>
      </c>
      <c r="C13" s="127" t="s">
        <v>200</v>
      </c>
      <c r="D13" s="54">
        <v>586</v>
      </c>
      <c r="E13" s="55">
        <v>418</v>
      </c>
      <c r="F13" s="55">
        <v>1004</v>
      </c>
    </row>
    <row r="14" spans="1:7" s="17" customFormat="1" ht="13.5" customHeight="1" x14ac:dyDescent="0.15">
      <c r="A14" s="17" t="s">
        <v>155</v>
      </c>
      <c r="B14" s="69"/>
      <c r="C14" s="23"/>
      <c r="D14" s="11"/>
      <c r="E14" s="11"/>
      <c r="F14" s="11"/>
      <c r="G14" s="39"/>
    </row>
  </sheetData>
  <mergeCells count="2">
    <mergeCell ref="A3:F3"/>
    <mergeCell ref="A6:C6"/>
  </mergeCells>
  <phoneticPr fontId="2"/>
  <hyperlinks>
    <hyperlink ref="G2" location="目次!A1" display="目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1.尾道港貨物輸・移出入量 </vt:lpstr>
      <vt:lpstr>2.尾道港入港船舶隻数・総トン数 </vt:lpstr>
      <vt:lpstr>3.新尾道大橋交通量の状況 </vt:lpstr>
      <vt:lpstr>4.因島大橋交通量の状況 </vt:lpstr>
      <vt:lpstr>5.生口橋交通量の状況 </vt:lpstr>
      <vt:lpstr>6.車種別自動車台数 </vt:lpstr>
      <vt:lpstr>7.JR尾道駅乗車人員 </vt:lpstr>
      <vt:lpstr>8.JR新尾道駅乗車人員 </vt:lpstr>
      <vt:lpstr>9.JR東尾道駅乗車人員 </vt:lpstr>
      <vt:lpstr>'1.尾道港貨物輸・移出入量 '!Print_Area</vt:lpstr>
      <vt:lpstr>'2.尾道港入港船舶隻数・総トン数 '!Print_Area</vt:lpstr>
      <vt:lpstr>'3.新尾道大橋交通量の状況 '!Print_Area</vt:lpstr>
      <vt:lpstr>'4.因島大橋交通量の状況 '!Print_Area</vt:lpstr>
      <vt:lpstr>'5.生口橋交通量の状況 '!Print_Area</vt:lpstr>
      <vt:lpstr>'6.車種別自動車台数 '!Print_Area</vt:lpstr>
      <vt:lpstr>'7.JR尾道駅乗車人員 '!Print_Area</vt:lpstr>
      <vt:lpstr>'8.JR新尾道駅乗車人員 '!Print_Area</vt:lpstr>
      <vt:lpstr>'9.JR東尾道駅乗車人員 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2026-03-06T06:04:13Z</cp:lastPrinted>
  <dcterms:created xsi:type="dcterms:W3CDTF">2003-01-07T07:57:37Z</dcterms:created>
  <dcterms:modified xsi:type="dcterms:W3CDTF">2026-04-01T11:37:20Z</dcterms:modified>
</cp:coreProperties>
</file>