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" windowWidth="6390" windowHeight="7545" tabRatio="622" activeTab="1"/>
  </bookViews>
  <sheets>
    <sheet name="目次" sheetId="6" r:id="rId1"/>
    <sheet name="1.市内総生産2.市民分配所得3.市民家計所得" sheetId="5" r:id="rId2"/>
  </sheets>
  <calcPr calcId="145621"/>
</workbook>
</file>

<file path=xl/calcChain.xml><?xml version="1.0" encoding="utf-8"?>
<calcChain xmlns="http://schemas.openxmlformats.org/spreadsheetml/2006/main">
  <c r="G49" i="5" l="1"/>
  <c r="G48" i="5"/>
  <c r="G47" i="5"/>
  <c r="G46" i="5"/>
  <c r="G45" i="5"/>
  <c r="G44" i="5"/>
  <c r="G37" i="5"/>
  <c r="G35" i="5"/>
  <c r="G34" i="5"/>
  <c r="G33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7" i="5"/>
</calcChain>
</file>

<file path=xl/sharedStrings.xml><?xml version="1.0" encoding="utf-8"?>
<sst xmlns="http://schemas.openxmlformats.org/spreadsheetml/2006/main" count="60" uniqueCount="46">
  <si>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</si>
  <si>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</si>
  <si>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</si>
  <si>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</si>
  <si>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</si>
  <si>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サービス業</t>
    <rPh sb="4" eb="5">
      <t>ギョウ</t>
    </rPh>
    <phoneticPr fontId="2"/>
  </si>
  <si>
    <t>対家計民間非営利サービス生産者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12" eb="15">
      <t>セイサンシャ</t>
    </rPh>
    <phoneticPr fontId="2"/>
  </si>
  <si>
    <t>（非企業部門）</t>
    <rPh sb="1" eb="2">
      <t>ヒ</t>
    </rPh>
    <rPh sb="2" eb="4">
      <t>キギョウ</t>
    </rPh>
    <rPh sb="4" eb="6">
      <t>ブモン</t>
    </rPh>
    <phoneticPr fontId="2"/>
  </si>
  <si>
    <t>企業所得</t>
    <rPh sb="0" eb="2">
      <t>キギョウ</t>
    </rPh>
    <rPh sb="2" eb="4">
      <t>ショトク</t>
    </rPh>
    <phoneticPr fontId="2"/>
  </si>
  <si>
    <t>（配当受払後）</t>
    <rPh sb="1" eb="3">
      <t>ハイトウ</t>
    </rPh>
    <rPh sb="3" eb="4">
      <t>ウ</t>
    </rPh>
    <rPh sb="4" eb="5">
      <t>ハラ</t>
    </rPh>
    <rPh sb="5" eb="6">
      <t>アト</t>
    </rPh>
    <phoneticPr fontId="2"/>
  </si>
  <si>
    <t>個人企業所得</t>
    <rPh sb="0" eb="2">
      <t>コジン</t>
    </rPh>
    <rPh sb="2" eb="4">
      <t>キギョウ</t>
    </rPh>
    <rPh sb="4" eb="6">
      <t>ショトク</t>
    </rPh>
    <phoneticPr fontId="2"/>
  </si>
  <si>
    <t>家計の財産所得</t>
    <rPh sb="0" eb="2">
      <t>カケイ</t>
    </rPh>
    <rPh sb="3" eb="5">
      <t>ザイサン</t>
    </rPh>
    <rPh sb="5" eb="7">
      <t>ショトク</t>
    </rPh>
    <phoneticPr fontId="2"/>
  </si>
  <si>
    <t>社会保障給付</t>
    <rPh sb="0" eb="2">
      <t>シャカイ</t>
    </rPh>
    <rPh sb="2" eb="4">
      <t>ホショウ</t>
    </rPh>
    <rPh sb="4" eb="6">
      <t>キュウフ</t>
    </rPh>
    <phoneticPr fontId="2"/>
  </si>
  <si>
    <t>県統計課</t>
    <rPh sb="0" eb="1">
      <t>ケン</t>
    </rPh>
    <rPh sb="1" eb="3">
      <t>トウケイ</t>
    </rPh>
    <rPh sb="3" eb="4">
      <t>カ</t>
    </rPh>
    <phoneticPr fontId="2"/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</si>
  <si>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2"/>
  </si>
  <si>
    <t>総                                額</t>
    <rPh sb="0" eb="1">
      <t>フサ</t>
    </rPh>
    <rPh sb="33" eb="34">
      <t>ガク</t>
    </rPh>
    <phoneticPr fontId="2"/>
  </si>
  <si>
    <t>水　　 　　　 　産　  　　　　　業</t>
    <rPh sb="0" eb="1">
      <t>ミズ</t>
    </rPh>
    <rPh sb="9" eb="10">
      <t>サン</t>
    </rPh>
    <rPh sb="18" eb="19">
      <t>ギョウ</t>
    </rPh>
    <phoneticPr fontId="2"/>
  </si>
  <si>
    <t>林　　　　 　　　　　　　　　　　　業</t>
    <rPh sb="0" eb="1">
      <t>ハヤシ</t>
    </rPh>
    <rPh sb="18" eb="19">
      <t>ギョウ</t>
    </rPh>
    <phoneticPr fontId="2"/>
  </si>
  <si>
    <t>農　　　　 　　　　　　　　　　　　業</t>
    <rPh sb="0" eb="1">
      <t>ノウ</t>
    </rPh>
    <rPh sb="18" eb="19">
      <t>ギョウ</t>
    </rPh>
    <phoneticPr fontId="2"/>
  </si>
  <si>
    <t>電気・ガス・水道業</t>
    <rPh sb="0" eb="1">
      <t>デン</t>
    </rPh>
    <rPh sb="1" eb="2">
      <t>キ</t>
    </rPh>
    <rPh sb="6" eb="7">
      <t>ミズ</t>
    </rPh>
    <rPh sb="7" eb="8">
      <t>ミチ</t>
    </rPh>
    <rPh sb="8" eb="9">
      <t>ギョウ</t>
    </rPh>
    <phoneticPr fontId="2"/>
  </si>
  <si>
    <t>卸売 ・小売業</t>
    <rPh sb="0" eb="1">
      <t>オロシ</t>
    </rPh>
    <rPh sb="1" eb="2">
      <t>バイ</t>
    </rPh>
    <rPh sb="4" eb="5">
      <t>ショウ</t>
    </rPh>
    <rPh sb="5" eb="6">
      <t>バイ</t>
    </rPh>
    <rPh sb="6" eb="7">
      <t>ギョウ</t>
    </rPh>
    <phoneticPr fontId="2"/>
  </si>
  <si>
    <t>金融・保険業</t>
    <rPh sb="0" eb="1">
      <t>キン</t>
    </rPh>
    <rPh sb="1" eb="2">
      <t>ユウ</t>
    </rPh>
    <rPh sb="3" eb="4">
      <t>ホ</t>
    </rPh>
    <rPh sb="4" eb="5">
      <t>ケン</t>
    </rPh>
    <rPh sb="5" eb="6">
      <t>ギョウ</t>
    </rPh>
    <phoneticPr fontId="2"/>
  </si>
  <si>
    <t>不動産業</t>
    <rPh sb="0" eb="1">
      <t>フ</t>
    </rPh>
    <rPh sb="1" eb="2">
      <t>ドウ</t>
    </rPh>
    <rPh sb="2" eb="3">
      <t>サン</t>
    </rPh>
    <rPh sb="3" eb="4">
      <t>ギョウ</t>
    </rPh>
    <phoneticPr fontId="2"/>
  </si>
  <si>
    <t>政府サービス生産者</t>
    <rPh sb="0" eb="1">
      <t>セイ</t>
    </rPh>
    <rPh sb="1" eb="2">
      <t>フ</t>
    </rPh>
    <rPh sb="6" eb="7">
      <t>ショウ</t>
    </rPh>
    <rPh sb="7" eb="8">
      <t>サン</t>
    </rPh>
    <rPh sb="8" eb="9">
      <t>シャ</t>
    </rPh>
    <phoneticPr fontId="2"/>
  </si>
  <si>
    <t>財産所得</t>
    <rPh sb="0" eb="1">
      <t>ザイ</t>
    </rPh>
    <rPh sb="1" eb="2">
      <t>サン</t>
    </rPh>
    <rPh sb="2" eb="3">
      <t>ショ</t>
    </rPh>
    <rPh sb="3" eb="4">
      <t>トク</t>
    </rPh>
    <phoneticPr fontId="2"/>
  </si>
  <si>
    <t>輸入税―その他</t>
    <rPh sb="0" eb="3">
      <t>ユニュウゼイ</t>
    </rPh>
    <rPh sb="6" eb="7">
      <t>タ</t>
    </rPh>
    <phoneticPr fontId="2"/>
  </si>
  <si>
    <t>（単位　百万円）</t>
  </si>
  <si>
    <t>雇用者報酬</t>
    <rPh sb="0" eb="2">
      <t>コヨウ</t>
    </rPh>
    <rPh sb="2" eb="3">
      <t>シャ</t>
    </rPh>
    <rPh sb="3" eb="5">
      <t>ホウシュウ</t>
    </rPh>
    <phoneticPr fontId="2"/>
  </si>
  <si>
    <t>雇用者報酬</t>
    <rPh sb="0" eb="1">
      <t>ヤトイ</t>
    </rPh>
    <rPh sb="1" eb="2">
      <t>ヨウ</t>
    </rPh>
    <rPh sb="2" eb="3">
      <t>シャ</t>
    </rPh>
    <rPh sb="3" eb="5">
      <t>ホウシュウ</t>
    </rPh>
    <phoneticPr fontId="2"/>
  </si>
  <si>
    <t>１１　市  民  所  得</t>
    <rPh sb="3" eb="4">
      <t>シ</t>
    </rPh>
    <rPh sb="6" eb="7">
      <t>ミン</t>
    </rPh>
    <rPh sb="9" eb="10">
      <t>ショ</t>
    </rPh>
    <rPh sb="12" eb="13">
      <t>トク</t>
    </rPh>
    <phoneticPr fontId="2"/>
  </si>
  <si>
    <t>その他の経常移転（純）</t>
    <rPh sb="2" eb="3">
      <t>タ</t>
    </rPh>
    <rPh sb="4" eb="6">
      <t>ケイジョウ</t>
    </rPh>
    <rPh sb="6" eb="8">
      <t>イテン</t>
    </rPh>
    <rPh sb="9" eb="10">
      <t>ジュン</t>
    </rPh>
    <phoneticPr fontId="2"/>
  </si>
  <si>
    <t>運輸業</t>
    <rPh sb="0" eb="1">
      <t>ウン</t>
    </rPh>
    <rPh sb="1" eb="2">
      <t>ユ</t>
    </rPh>
    <rPh sb="2" eb="3">
      <t>ギョウ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</si>
  <si>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</si>
  <si>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平成23年度（2011）</t>
    <rPh sb="0" eb="2">
      <t>ヘイセイ</t>
    </rPh>
    <rPh sb="4" eb="6">
      <t>ネンド</t>
    </rPh>
    <phoneticPr fontId="2"/>
  </si>
  <si>
    <t>区                     分</t>
    <rPh sb="0" eb="1">
      <t>ク</t>
    </rPh>
    <rPh sb="22" eb="23">
      <t>ブン</t>
    </rPh>
    <phoneticPr fontId="2"/>
  </si>
  <si>
    <t>１． 市　内　総　生　産</t>
    <rPh sb="3" eb="4">
      <t>シ</t>
    </rPh>
    <rPh sb="5" eb="6">
      <t>ナイ</t>
    </rPh>
    <rPh sb="7" eb="8">
      <t>フサ</t>
    </rPh>
    <rPh sb="9" eb="10">
      <t>ショウ</t>
    </rPh>
    <rPh sb="11" eb="12">
      <t>サン</t>
    </rPh>
    <phoneticPr fontId="2"/>
  </si>
  <si>
    <t>２． 市　民　分　配　所　得</t>
    <rPh sb="3" eb="4">
      <t>シ</t>
    </rPh>
    <rPh sb="5" eb="6">
      <t>ミン</t>
    </rPh>
    <rPh sb="7" eb="8">
      <t>ブン</t>
    </rPh>
    <rPh sb="9" eb="10">
      <t>クバ</t>
    </rPh>
    <rPh sb="11" eb="12">
      <t>ショ</t>
    </rPh>
    <rPh sb="13" eb="14">
      <t>トク</t>
    </rPh>
    <phoneticPr fontId="2"/>
  </si>
  <si>
    <t>３． 市　民　家　計　所　得</t>
    <rPh sb="3" eb="4">
      <t>シ</t>
    </rPh>
    <rPh sb="5" eb="6">
      <t>ミン</t>
    </rPh>
    <rPh sb="7" eb="8">
      <t>イエ</t>
    </rPh>
    <rPh sb="9" eb="10">
      <t>ケイ</t>
    </rPh>
    <rPh sb="11" eb="12">
      <t>ショ</t>
    </rPh>
    <rPh sb="13" eb="14">
      <t>トク</t>
    </rPh>
    <phoneticPr fontId="2"/>
  </si>
  <si>
    <t>平成24年度（2012）</t>
    <rPh sb="0" eb="2">
      <t>ヘイセイ</t>
    </rPh>
    <rPh sb="4" eb="6">
      <t>ネンド</t>
    </rPh>
    <phoneticPr fontId="2"/>
  </si>
  <si>
    <t>増加率（対平成23年度）</t>
    <rPh sb="0" eb="2">
      <t>ゾウカ</t>
    </rPh>
    <rPh sb="2" eb="3">
      <t>リツ</t>
    </rPh>
    <rPh sb="4" eb="5">
      <t>タイ</t>
    </rPh>
    <rPh sb="5" eb="7">
      <t>ヘイセイ</t>
    </rPh>
    <rPh sb="9" eb="11">
      <t>ネンド</t>
    </rPh>
    <phoneticPr fontId="2"/>
  </si>
  <si>
    <t>11　市民所得</t>
    <rPh sb="3" eb="5">
      <t>シミン</t>
    </rPh>
    <rPh sb="5" eb="7">
      <t>ショトク</t>
    </rPh>
    <phoneticPr fontId="2"/>
  </si>
  <si>
    <t>1.　市内総生産</t>
    <rPh sb="3" eb="5">
      <t>シナイ</t>
    </rPh>
    <rPh sb="5" eb="8">
      <t>ソウセイサン</t>
    </rPh>
    <phoneticPr fontId="2"/>
  </si>
  <si>
    <t>2.　市民分配所得</t>
    <rPh sb="3" eb="5">
      <t>シミン</t>
    </rPh>
    <rPh sb="5" eb="7">
      <t>ブンパイ</t>
    </rPh>
    <rPh sb="7" eb="9">
      <t>ショトク</t>
    </rPh>
    <phoneticPr fontId="2"/>
  </si>
  <si>
    <t>3.　市民家計所得</t>
    <rPh sb="3" eb="5">
      <t>シミン</t>
    </rPh>
    <rPh sb="5" eb="7">
      <t>カケイ</t>
    </rPh>
    <rPh sb="7" eb="9">
      <t>ショトク</t>
    </rPh>
    <phoneticPr fontId="2"/>
  </si>
  <si>
    <t>平成27年（2015年）版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</si>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</sst>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.0;&quot;△ &quot;0.0"/>
    <numFmt numFmtId="178" formatCode="#,##0.0;&quot;△ &quot;#,##0.0"/>
    <numFmt numFmtId="179" formatCode="#,##0;&quot;▲ &quot;#,##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distributed" vertical="center"/>
    </xf>
    <xf numFmtId="0" fontId="6" fillId="0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77" fontId="5" fillId="0" borderId="0" xfId="0" applyNumberFormat="1" applyFont="1" applyFill="1" applyBorder="1"/>
    <xf numFmtId="176" fontId="7" fillId="0" borderId="0" xfId="0" applyNumberFormat="1" applyFont="1" applyFill="1" applyAlignment="1">
      <alignment vertical="center"/>
    </xf>
    <xf numFmtId="176" fontId="5" fillId="0" borderId="0" xfId="0" applyNumberFormat="1" applyFont="1" applyFill="1"/>
    <xf numFmtId="177" fontId="7" fillId="0" borderId="0" xfId="0" applyNumberFormat="1" applyFont="1" applyAlignment="1">
      <alignment vertical="center"/>
    </xf>
    <xf numFmtId="177" fontId="5" fillId="0" borderId="0" xfId="0" applyNumberFormat="1" applyFont="1"/>
    <xf numFmtId="177" fontId="7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/>
    <xf numFmtId="177" fontId="5" fillId="0" borderId="0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center"/>
    </xf>
    <xf numFmtId="177" fontId="5" fillId="0" borderId="0" xfId="0" applyNumberFormat="1" applyFont="1" applyBorder="1"/>
    <xf numFmtId="176" fontId="5" fillId="0" borderId="3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vertical="top"/>
    </xf>
    <xf numFmtId="177" fontId="5" fillId="0" borderId="1" xfId="0" applyNumberFormat="1" applyFont="1" applyFill="1" applyBorder="1" applyAlignment="1">
      <alignment horizontal="right" vertical="center" indent="1"/>
    </xf>
    <xf numFmtId="176" fontId="7" fillId="0" borderId="1" xfId="0" applyNumberFormat="1" applyFont="1" applyFill="1" applyBorder="1" applyAlignment="1">
      <alignment vertical="center"/>
    </xf>
    <xf numFmtId="176" fontId="5" fillId="0" borderId="0" xfId="0" applyNumberFormat="1" applyFont="1" applyFill="1" applyBorder="1"/>
    <xf numFmtId="176" fontId="5" fillId="0" borderId="0" xfId="0" applyNumberFormat="1" applyFont="1" applyFill="1" applyAlignment="1">
      <alignment horizontal="center"/>
    </xf>
    <xf numFmtId="0" fontId="3" fillId="0" borderId="5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3" fillId="0" borderId="5" xfId="0" applyFont="1" applyBorder="1"/>
    <xf numFmtId="0" fontId="5" fillId="0" borderId="1" xfId="0" applyFont="1" applyBorder="1"/>
    <xf numFmtId="0" fontId="5" fillId="0" borderId="1" xfId="0" applyFont="1" applyFill="1" applyBorder="1"/>
    <xf numFmtId="178" fontId="3" fillId="0" borderId="0" xfId="1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horizontal="right" vertical="center" indent="1"/>
    </xf>
    <xf numFmtId="177" fontId="5" fillId="0" borderId="0" xfId="0" applyNumberFormat="1" applyFont="1" applyAlignment="1">
      <alignment horizontal="center"/>
    </xf>
    <xf numFmtId="178" fontId="5" fillId="0" borderId="0" xfId="1" applyNumberFormat="1" applyFont="1" applyFill="1" applyBorder="1" applyAlignment="1">
      <alignment vertical="center"/>
    </xf>
    <xf numFmtId="179" fontId="3" fillId="0" borderId="6" xfId="1" applyNumberFormat="1" applyFont="1" applyFill="1" applyBorder="1" applyAlignment="1">
      <alignment vertical="center"/>
    </xf>
    <xf numFmtId="179" fontId="5" fillId="0" borderId="7" xfId="1" applyNumberFormat="1" applyFont="1" applyFill="1" applyBorder="1" applyAlignment="1">
      <alignment vertical="center"/>
    </xf>
    <xf numFmtId="0" fontId="5" fillId="0" borderId="7" xfId="0" applyFont="1" applyFill="1" applyBorder="1"/>
    <xf numFmtId="176" fontId="5" fillId="0" borderId="8" xfId="1" applyNumberFormat="1" applyFont="1" applyFill="1" applyBorder="1" applyAlignment="1">
      <alignment horizontal="right" vertical="center" indent="1"/>
    </xf>
    <xf numFmtId="179" fontId="5" fillId="0" borderId="7" xfId="1" applyNumberFormat="1" applyFont="1" applyFill="1" applyBorder="1" applyAlignment="1">
      <alignment horizontal="right" vertical="center"/>
    </xf>
    <xf numFmtId="179" fontId="5" fillId="0" borderId="8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horizontal="right" vertical="center" indent="1"/>
    </xf>
    <xf numFmtId="178" fontId="5" fillId="0" borderId="1" xfId="1" applyNumberFormat="1" applyFont="1" applyFill="1" applyBorder="1" applyAlignment="1">
      <alignment vertical="center"/>
    </xf>
    <xf numFmtId="179" fontId="3" fillId="0" borderId="5" xfId="1" applyNumberFormat="1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 indent="1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1" xfId="1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center"/>
    </xf>
    <xf numFmtId="0" fontId="5" fillId="0" borderId="1" xfId="0" applyFont="1" applyFill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8" fillId="0" borderId="0" xfId="2"/>
    <xf numFmtId="0" fontId="8" fillId="0" borderId="0" xfId="2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>
      <selection activeCell="C5" sqref="C5"/>
    </sheetView>
  </sheetViews>
  <sheetFormatPr defaultRowHeight="13.5"/>
  <sheetData>
    <row r="1" spans="1:4">
      <c r="A1" t="s">
        <v>44</v>
      </c>
    </row>
    <row r="3" spans="1:4">
      <c r="B3" t="s">
        <v>40</v>
      </c>
    </row>
    <row r="5" spans="1:4">
      <c r="C5" s="79" t="s">
        <v>41</v>
      </c>
      <c r="D5" s="79"/>
    </row>
    <row r="6" spans="1:4">
      <c r="C6" s="79"/>
      <c r="D6" s="79"/>
    </row>
    <row r="7" spans="1:4">
      <c r="C7" s="79" t="s">
        <v>42</v>
      </c>
      <c r="D7" s="79"/>
    </row>
    <row r="8" spans="1:4">
      <c r="C8" s="79"/>
      <c r="D8" s="79"/>
    </row>
    <row r="9" spans="1:4">
      <c r="C9" s="79" t="s">
        <v>43</v>
      </c>
      <c r="D9" s="79"/>
    </row>
    <row r="10" spans="1:4">
      <c r="C10" s="79"/>
      <c r="D10" s="79"/>
    </row>
  </sheetData>
  <phoneticPr fontId="2"/>
  <hyperlinks>
    <hyperlink ref="C5:D10" location="'1.市内総生産2.市民分配所得3.市民家計所得'!A1" display="1.　市内総生産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workbookViewId="0">
      <selection activeCell="H2" sqref="H2"/>
    </sheetView>
  </sheetViews>
  <sheetFormatPr defaultRowHeight="13.5"/>
  <cols>
    <col min="1" max="2" width="2.625" style="4" customWidth="1"/>
    <col min="3" max="3" width="31.25" style="4" bestFit="1" customWidth="1"/>
    <col min="4" max="4" width="2.625" style="4" customWidth="1"/>
    <col min="5" max="6" width="17.75" style="27" bestFit="1" customWidth="1"/>
    <col min="7" max="7" width="18.625" style="29" customWidth="1"/>
    <col min="8" max="16384" width="9" style="4"/>
  </cols>
  <sheetData>
    <row r="1" spans="1:8" s="19" customFormat="1" ht="19.5" customHeight="1">
      <c r="A1" s="19" t="s">
        <v>29</v>
      </c>
      <c r="E1" s="26"/>
      <c r="F1" s="26"/>
      <c r="G1" s="28"/>
    </row>
    <row r="2" spans="1:8" ht="15" customHeight="1">
      <c r="H2" s="80" t="s">
        <v>45</v>
      </c>
    </row>
    <row r="3" spans="1:8" s="3" customFormat="1" ht="19.5" customHeight="1">
      <c r="A3" s="71" t="s">
        <v>35</v>
      </c>
      <c r="B3" s="71"/>
      <c r="C3" s="71"/>
      <c r="D3" s="71"/>
      <c r="E3" s="71"/>
      <c r="F3" s="71"/>
      <c r="G3" s="71"/>
    </row>
    <row r="4" spans="1:8" ht="15" customHeight="1">
      <c r="C4" s="5"/>
      <c r="D4" s="5"/>
      <c r="E4" s="42"/>
      <c r="F4" s="42"/>
      <c r="G4" s="52"/>
    </row>
    <row r="5" spans="1:8" s="23" customFormat="1" ht="12.75" customHeight="1" thickBot="1">
      <c r="A5" s="22" t="s">
        <v>26</v>
      </c>
      <c r="B5" s="24"/>
      <c r="E5" s="26"/>
      <c r="F5" s="26"/>
      <c r="G5" s="30" t="s">
        <v>13</v>
      </c>
    </row>
    <row r="6" spans="1:8" s="7" customFormat="1" ht="25.5" customHeight="1">
      <c r="A6" s="77" t="s">
        <v>34</v>
      </c>
      <c r="B6" s="77"/>
      <c r="C6" s="77"/>
      <c r="D6" s="78"/>
      <c r="E6" s="35" t="s">
        <v>33</v>
      </c>
      <c r="F6" s="35" t="s">
        <v>38</v>
      </c>
      <c r="G6" s="36" t="s">
        <v>39</v>
      </c>
      <c r="H6" s="8"/>
    </row>
    <row r="7" spans="1:8" s="20" customFormat="1" ht="15" customHeight="1">
      <c r="A7" s="74" t="s">
        <v>15</v>
      </c>
      <c r="B7" s="75"/>
      <c r="C7" s="75"/>
      <c r="D7" s="43"/>
      <c r="E7" s="54">
        <v>535115</v>
      </c>
      <c r="F7" s="64">
        <v>517104</v>
      </c>
      <c r="G7" s="50">
        <f>(F7-E7)/E7*100</f>
        <v>-3.3658185623650994</v>
      </c>
      <c r="H7" s="1"/>
    </row>
    <row r="8" spans="1:8" s="10" customFormat="1" ht="15.75" customHeight="1">
      <c r="A8" s="7"/>
      <c r="B8" s="76" t="s">
        <v>14</v>
      </c>
      <c r="C8" s="76"/>
      <c r="D8" s="9"/>
      <c r="E8" s="58">
        <v>6701</v>
      </c>
      <c r="F8" s="67">
        <v>7062</v>
      </c>
      <c r="G8" s="53">
        <f t="shared" ref="G8:G26" si="0">(F8-E8)/E8*100</f>
        <v>5.3872556334875394</v>
      </c>
      <c r="H8" s="9"/>
    </row>
    <row r="9" spans="1:8" s="10" customFormat="1" ht="15.75" customHeight="1">
      <c r="A9" s="7"/>
      <c r="B9" s="7"/>
      <c r="C9" s="11" t="s">
        <v>18</v>
      </c>
      <c r="D9" s="44"/>
      <c r="E9" s="58">
        <v>5983</v>
      </c>
      <c r="F9" s="67">
        <v>6366</v>
      </c>
      <c r="G9" s="53">
        <f t="shared" si="0"/>
        <v>6.4014708340297517</v>
      </c>
      <c r="H9" s="9"/>
    </row>
    <row r="10" spans="1:8" s="10" customFormat="1" ht="15.75" customHeight="1">
      <c r="A10" s="7"/>
      <c r="B10" s="7"/>
      <c r="C10" s="11" t="s">
        <v>17</v>
      </c>
      <c r="D10" s="44"/>
      <c r="E10" s="58">
        <v>250</v>
      </c>
      <c r="F10" s="67">
        <v>245</v>
      </c>
      <c r="G10" s="53">
        <f t="shared" si="0"/>
        <v>-2</v>
      </c>
      <c r="H10" s="9"/>
    </row>
    <row r="11" spans="1:8" s="10" customFormat="1" ht="15.75" customHeight="1">
      <c r="A11" s="7"/>
      <c r="B11" s="7"/>
      <c r="C11" s="11" t="s">
        <v>16</v>
      </c>
      <c r="D11" s="45"/>
      <c r="E11" s="58">
        <v>468</v>
      </c>
      <c r="F11" s="67">
        <v>451</v>
      </c>
      <c r="G11" s="53">
        <f t="shared" si="0"/>
        <v>-3.6324786324786329</v>
      </c>
      <c r="H11" s="9"/>
    </row>
    <row r="12" spans="1:8" s="10" customFormat="1" ht="15.75" customHeight="1">
      <c r="A12" s="7"/>
      <c r="B12" s="69" t="s">
        <v>0</v>
      </c>
      <c r="C12" s="70"/>
      <c r="D12" s="9"/>
      <c r="E12" s="58">
        <v>224298</v>
      </c>
      <c r="F12" s="67">
        <v>209374</v>
      </c>
      <c r="G12" s="53">
        <f t="shared" si="0"/>
        <v>-6.6536482714959559</v>
      </c>
      <c r="H12" s="9"/>
    </row>
    <row r="13" spans="1:8" s="10" customFormat="1" ht="15.75" customHeight="1">
      <c r="A13" s="7"/>
      <c r="B13" s="7"/>
      <c r="C13" s="11" t="s">
        <v>1</v>
      </c>
      <c r="D13" s="44"/>
      <c r="E13" s="58">
        <v>75</v>
      </c>
      <c r="F13" s="67">
        <v>80</v>
      </c>
      <c r="G13" s="53">
        <f t="shared" si="0"/>
        <v>6.666666666666667</v>
      </c>
      <c r="H13" s="25"/>
    </row>
    <row r="14" spans="1:8" s="10" customFormat="1" ht="15.75" customHeight="1">
      <c r="A14" s="7"/>
      <c r="B14" s="7"/>
      <c r="C14" s="11" t="s">
        <v>2</v>
      </c>
      <c r="D14" s="44"/>
      <c r="E14" s="55">
        <v>194297</v>
      </c>
      <c r="F14" s="65">
        <v>181437</v>
      </c>
      <c r="G14" s="53">
        <f t="shared" si="0"/>
        <v>-6.6187331765287167</v>
      </c>
      <c r="H14" s="9"/>
    </row>
    <row r="15" spans="1:8" s="10" customFormat="1" ht="15.75" customHeight="1">
      <c r="A15" s="7"/>
      <c r="B15" s="7"/>
      <c r="C15" s="11" t="s">
        <v>3</v>
      </c>
      <c r="D15" s="44"/>
      <c r="E15" s="55">
        <v>29926</v>
      </c>
      <c r="F15" s="65">
        <v>27856</v>
      </c>
      <c r="G15" s="53">
        <f t="shared" si="0"/>
        <v>-6.9170620864799846</v>
      </c>
      <c r="H15" s="9"/>
    </row>
    <row r="16" spans="1:8" s="10" customFormat="1" ht="15.75" customHeight="1">
      <c r="A16" s="7"/>
      <c r="B16" s="69" t="s">
        <v>4</v>
      </c>
      <c r="C16" s="70"/>
      <c r="D16" s="9"/>
      <c r="E16" s="55">
        <v>302777</v>
      </c>
      <c r="F16" s="65">
        <v>299028</v>
      </c>
      <c r="G16" s="53">
        <f t="shared" si="0"/>
        <v>-1.2382050155725171</v>
      </c>
      <c r="H16" s="9"/>
    </row>
    <row r="17" spans="1:11" s="10" customFormat="1" ht="15.75" customHeight="1">
      <c r="A17" s="7"/>
      <c r="B17" s="7"/>
      <c r="C17" s="11" t="s">
        <v>19</v>
      </c>
      <c r="D17" s="44"/>
      <c r="E17" s="55">
        <v>14802</v>
      </c>
      <c r="F17" s="65">
        <v>16476</v>
      </c>
      <c r="G17" s="53">
        <f t="shared" si="0"/>
        <v>11.309282529387922</v>
      </c>
      <c r="H17" s="9"/>
    </row>
    <row r="18" spans="1:11" s="10" customFormat="1" ht="15.75" customHeight="1">
      <c r="A18" s="7"/>
      <c r="B18" s="7"/>
      <c r="C18" s="11" t="s">
        <v>20</v>
      </c>
      <c r="D18" s="44"/>
      <c r="E18" s="55">
        <v>36870</v>
      </c>
      <c r="F18" s="65">
        <v>37415</v>
      </c>
      <c r="G18" s="53">
        <f t="shared" si="0"/>
        <v>1.4781665310550582</v>
      </c>
      <c r="H18" s="9"/>
    </row>
    <row r="19" spans="1:11" s="10" customFormat="1" ht="15.75" customHeight="1">
      <c r="A19" s="7"/>
      <c r="B19" s="7"/>
      <c r="C19" s="11" t="s">
        <v>21</v>
      </c>
      <c r="D19" s="44"/>
      <c r="E19" s="55">
        <v>14645</v>
      </c>
      <c r="F19" s="65">
        <v>14490</v>
      </c>
      <c r="G19" s="53">
        <f t="shared" si="0"/>
        <v>-1.0583817002389895</v>
      </c>
      <c r="H19" s="9"/>
    </row>
    <row r="20" spans="1:11" s="10" customFormat="1" ht="15.75" customHeight="1">
      <c r="A20" s="7"/>
      <c r="B20" s="7"/>
      <c r="C20" s="11" t="s">
        <v>22</v>
      </c>
      <c r="D20" s="44"/>
      <c r="E20" s="55">
        <v>53268</v>
      </c>
      <c r="F20" s="65">
        <v>52656</v>
      </c>
      <c r="G20" s="53">
        <f t="shared" si="0"/>
        <v>-1.1489074115791844</v>
      </c>
      <c r="H20" s="9"/>
    </row>
    <row r="21" spans="1:11" s="10" customFormat="1" ht="15.75" customHeight="1">
      <c r="A21" s="7"/>
      <c r="B21" s="7"/>
      <c r="C21" s="11" t="s">
        <v>31</v>
      </c>
      <c r="D21" s="44"/>
      <c r="E21" s="55">
        <v>32431</v>
      </c>
      <c r="F21" s="65">
        <v>32458</v>
      </c>
      <c r="G21" s="53">
        <f t="shared" si="0"/>
        <v>8.3253677037402482E-2</v>
      </c>
      <c r="H21" s="9"/>
    </row>
    <row r="22" spans="1:11" s="10" customFormat="1" ht="15.75" customHeight="1">
      <c r="A22" s="7"/>
      <c r="B22" s="7"/>
      <c r="C22" s="11" t="s">
        <v>32</v>
      </c>
      <c r="D22" s="44"/>
      <c r="E22" s="55">
        <v>3314</v>
      </c>
      <c r="F22" s="65">
        <v>2918</v>
      </c>
      <c r="G22" s="53">
        <f t="shared" si="0"/>
        <v>-11.949305974652988</v>
      </c>
      <c r="H22" s="9"/>
    </row>
    <row r="23" spans="1:11" s="10" customFormat="1" ht="15.75" customHeight="1">
      <c r="A23" s="7"/>
      <c r="B23" s="7"/>
      <c r="C23" s="11" t="s">
        <v>5</v>
      </c>
      <c r="D23" s="44"/>
      <c r="E23" s="55">
        <v>87603</v>
      </c>
      <c r="F23" s="65">
        <v>84678</v>
      </c>
      <c r="G23" s="53">
        <f t="shared" si="0"/>
        <v>-3.3389267490839356</v>
      </c>
      <c r="H23" s="9"/>
    </row>
    <row r="24" spans="1:11" s="10" customFormat="1" ht="15.75" customHeight="1">
      <c r="A24" s="7"/>
      <c r="B24" s="7"/>
      <c r="C24" s="11" t="s">
        <v>23</v>
      </c>
      <c r="D24" s="44"/>
      <c r="E24" s="55">
        <v>48698</v>
      </c>
      <c r="F24" s="65">
        <v>47489</v>
      </c>
      <c r="G24" s="53">
        <f t="shared" si="0"/>
        <v>-2.4826481580352375</v>
      </c>
      <c r="H24" s="9"/>
    </row>
    <row r="25" spans="1:11" s="10" customFormat="1" ht="15.75" customHeight="1">
      <c r="A25" s="7"/>
      <c r="B25" s="7"/>
      <c r="C25" s="11" t="s">
        <v>6</v>
      </c>
      <c r="D25" s="44"/>
      <c r="E25" s="55">
        <v>11146</v>
      </c>
      <c r="F25" s="65">
        <v>10448</v>
      </c>
      <c r="G25" s="53">
        <f t="shared" si="0"/>
        <v>-6.2623362641306297</v>
      </c>
      <c r="H25" s="9"/>
    </row>
    <row r="26" spans="1:11" s="10" customFormat="1" ht="15.75" customHeight="1" thickBot="1">
      <c r="A26" s="6"/>
      <c r="B26" s="72" t="s">
        <v>25</v>
      </c>
      <c r="C26" s="72"/>
      <c r="D26" s="46"/>
      <c r="E26" s="59">
        <v>1339</v>
      </c>
      <c r="F26" s="68">
        <v>1640</v>
      </c>
      <c r="G26" s="63">
        <f t="shared" si="0"/>
        <v>22.479462285287529</v>
      </c>
      <c r="H26" s="9"/>
    </row>
    <row r="27" spans="1:11" ht="19.5" customHeight="1">
      <c r="A27" s="38"/>
    </row>
    <row r="28" spans="1:11" ht="19.5" customHeight="1">
      <c r="A28" s="38"/>
    </row>
    <row r="29" spans="1:11" s="3" customFormat="1" ht="19.5" customHeight="1">
      <c r="A29" s="71" t="s">
        <v>36</v>
      </c>
      <c r="B29" s="71"/>
      <c r="C29" s="71"/>
      <c r="D29" s="71"/>
      <c r="E29" s="71"/>
      <c r="F29" s="71"/>
      <c r="G29" s="71"/>
    </row>
    <row r="30" spans="1:11" ht="15" customHeight="1">
      <c r="C30" s="12"/>
      <c r="D30" s="12"/>
      <c r="G30" s="31"/>
    </row>
    <row r="31" spans="1:11" s="19" customFormat="1" ht="12.75" customHeight="1" thickBot="1">
      <c r="A31" s="22" t="s">
        <v>26</v>
      </c>
      <c r="B31" s="22"/>
      <c r="C31" s="23"/>
      <c r="D31" s="23"/>
      <c r="E31" s="26"/>
      <c r="F31" s="26"/>
      <c r="G31" s="30" t="s">
        <v>13</v>
      </c>
    </row>
    <row r="32" spans="1:11" s="13" customFormat="1" ht="25.5" customHeight="1">
      <c r="A32" s="77" t="s">
        <v>34</v>
      </c>
      <c r="B32" s="77"/>
      <c r="C32" s="77"/>
      <c r="D32" s="78"/>
      <c r="E32" s="35" t="s">
        <v>33</v>
      </c>
      <c r="F32" s="35" t="s">
        <v>38</v>
      </c>
      <c r="G32" s="36" t="s">
        <v>39</v>
      </c>
      <c r="H32" s="14"/>
      <c r="K32" s="14"/>
    </row>
    <row r="33" spans="1:7" s="21" customFormat="1" ht="15.95" customHeight="1">
      <c r="A33" s="74" t="s">
        <v>15</v>
      </c>
      <c r="B33" s="75"/>
      <c r="C33" s="75"/>
      <c r="D33" s="47"/>
      <c r="E33" s="54">
        <v>401148</v>
      </c>
      <c r="F33" s="64">
        <v>384567</v>
      </c>
      <c r="G33" s="60">
        <f>(F33-E33)/E33*100</f>
        <v>-4.1333871787968528</v>
      </c>
    </row>
    <row r="34" spans="1:7" s="15" customFormat="1" ht="15.95" customHeight="1">
      <c r="A34" s="14"/>
      <c r="B34" s="69" t="s">
        <v>28</v>
      </c>
      <c r="C34" s="70"/>
      <c r="E34" s="55">
        <v>239214</v>
      </c>
      <c r="F34" s="65">
        <v>222273</v>
      </c>
      <c r="G34" s="61">
        <f>(F34-E34)/E34*100</f>
        <v>-7.081943364518799</v>
      </c>
    </row>
    <row r="35" spans="1:7" s="15" customFormat="1" ht="15.95" customHeight="1">
      <c r="A35" s="14"/>
      <c r="B35" s="69" t="s">
        <v>24</v>
      </c>
      <c r="C35" s="70"/>
      <c r="E35" s="55">
        <v>20869</v>
      </c>
      <c r="F35" s="65">
        <v>22334</v>
      </c>
      <c r="G35" s="61">
        <f>(F35-E35)/E35*100</f>
        <v>7.0199817911735112</v>
      </c>
    </row>
    <row r="36" spans="1:7" s="15" customFormat="1" ht="15.95" customHeight="1">
      <c r="A36" s="14"/>
      <c r="B36" s="69" t="s">
        <v>7</v>
      </c>
      <c r="C36" s="70"/>
      <c r="E36" s="56"/>
      <c r="F36" s="9"/>
      <c r="G36" s="34"/>
    </row>
    <row r="37" spans="1:7" s="15" customFormat="1" ht="15.95" customHeight="1">
      <c r="A37" s="14"/>
      <c r="B37" s="69" t="s">
        <v>8</v>
      </c>
      <c r="C37" s="70"/>
      <c r="E37" s="55">
        <v>141065</v>
      </c>
      <c r="F37" s="65">
        <v>139960</v>
      </c>
      <c r="G37" s="61">
        <f>(F37-E37)/E37*100</f>
        <v>-0.78332683514691814</v>
      </c>
    </row>
    <row r="38" spans="1:7" s="15" customFormat="1" ht="15.95" customHeight="1" thickBot="1">
      <c r="A38" s="14"/>
      <c r="B38" s="72" t="s">
        <v>9</v>
      </c>
      <c r="C38" s="73"/>
      <c r="D38" s="48"/>
      <c r="E38" s="57"/>
      <c r="F38" s="66"/>
      <c r="G38" s="62"/>
    </row>
    <row r="39" spans="1:7" ht="19.5" customHeight="1">
      <c r="A39" s="16"/>
      <c r="C39" s="9"/>
      <c r="D39" s="9"/>
      <c r="E39" s="17"/>
      <c r="F39" s="18"/>
      <c r="G39" s="32"/>
    </row>
    <row r="40" spans="1:7" s="2" customFormat="1" ht="19.5" customHeight="1">
      <c r="A40" s="71" t="s">
        <v>37</v>
      </c>
      <c r="B40" s="71"/>
      <c r="C40" s="71"/>
      <c r="D40" s="71"/>
      <c r="E40" s="71"/>
      <c r="F40" s="71"/>
      <c r="G40" s="71"/>
    </row>
    <row r="41" spans="1:7" ht="15" customHeight="1">
      <c r="C41" s="5"/>
      <c r="D41" s="5"/>
      <c r="E41" s="42"/>
      <c r="F41" s="42"/>
      <c r="G41" s="52"/>
    </row>
    <row r="42" spans="1:7" s="19" customFormat="1" ht="12.75" customHeight="1" thickBot="1">
      <c r="A42" s="22" t="s">
        <v>26</v>
      </c>
      <c r="B42" s="22"/>
      <c r="C42" s="22"/>
      <c r="D42" s="22"/>
      <c r="E42" s="40"/>
      <c r="F42" s="40"/>
      <c r="G42" s="33" t="s">
        <v>13</v>
      </c>
    </row>
    <row r="43" spans="1:7" s="8" customFormat="1" ht="29.25" customHeight="1">
      <c r="A43" s="77" t="s">
        <v>34</v>
      </c>
      <c r="B43" s="77"/>
      <c r="C43" s="77"/>
      <c r="D43" s="78"/>
      <c r="E43" s="35" t="s">
        <v>33</v>
      </c>
      <c r="F43" s="35" t="s">
        <v>38</v>
      </c>
      <c r="G43" s="36" t="s">
        <v>39</v>
      </c>
    </row>
    <row r="44" spans="1:7" s="1" customFormat="1" ht="15.95" customHeight="1">
      <c r="A44" s="74" t="s">
        <v>15</v>
      </c>
      <c r="B44" s="75"/>
      <c r="C44" s="75"/>
      <c r="D44" s="43"/>
      <c r="E44" s="54">
        <v>445795</v>
      </c>
      <c r="F44" s="64">
        <v>435035</v>
      </c>
      <c r="G44" s="51">
        <f t="shared" ref="G44:G49" si="1">(F44-E44)/E44*100</f>
        <v>-2.4136654740407586</v>
      </c>
    </row>
    <row r="45" spans="1:7" s="9" customFormat="1" ht="15.95" customHeight="1">
      <c r="A45" s="8"/>
      <c r="B45" s="69" t="s">
        <v>27</v>
      </c>
      <c r="C45" s="70"/>
      <c r="E45" s="55">
        <v>239214</v>
      </c>
      <c r="F45" s="65">
        <v>222273</v>
      </c>
      <c r="G45" s="37">
        <f t="shared" si="1"/>
        <v>-7.081943364518799</v>
      </c>
    </row>
    <row r="46" spans="1:7" s="9" customFormat="1" ht="15.95" customHeight="1">
      <c r="A46" s="8"/>
      <c r="B46" s="69" t="s">
        <v>10</v>
      </c>
      <c r="C46" s="70"/>
      <c r="E46" s="55">
        <v>28663</v>
      </c>
      <c r="F46" s="65">
        <v>28820</v>
      </c>
      <c r="G46" s="37">
        <f t="shared" si="1"/>
        <v>0.54774447894498135</v>
      </c>
    </row>
    <row r="47" spans="1:7" s="9" customFormat="1" ht="15.95" customHeight="1">
      <c r="A47" s="8"/>
      <c r="B47" s="69" t="s">
        <v>11</v>
      </c>
      <c r="C47" s="70"/>
      <c r="E47" s="55">
        <v>22924</v>
      </c>
      <c r="F47" s="65">
        <v>24630</v>
      </c>
      <c r="G47" s="37">
        <f t="shared" si="1"/>
        <v>7.4419822020589779</v>
      </c>
    </row>
    <row r="48" spans="1:7" s="9" customFormat="1" ht="15.95" customHeight="1">
      <c r="A48" s="8"/>
      <c r="B48" s="69" t="s">
        <v>12</v>
      </c>
      <c r="C48" s="70"/>
      <c r="E48" s="55">
        <v>140811</v>
      </c>
      <c r="F48" s="65">
        <v>145135</v>
      </c>
      <c r="G48" s="37">
        <f t="shared" si="1"/>
        <v>3.07078282236473</v>
      </c>
    </row>
    <row r="49" spans="1:7" s="9" customFormat="1" ht="15.95" customHeight="1" thickBot="1">
      <c r="A49" s="6"/>
      <c r="B49" s="72" t="s">
        <v>30</v>
      </c>
      <c r="C49" s="73"/>
      <c r="D49" s="49"/>
      <c r="E49" s="59">
        <v>14183</v>
      </c>
      <c r="F49" s="68">
        <v>14177</v>
      </c>
      <c r="G49" s="39">
        <f t="shared" si="1"/>
        <v>-4.2304166960445609E-2</v>
      </c>
    </row>
    <row r="50" spans="1:7">
      <c r="A50" s="15"/>
      <c r="B50" s="15"/>
      <c r="C50" s="15"/>
      <c r="D50" s="15"/>
      <c r="E50" s="41"/>
      <c r="G50" s="34"/>
    </row>
  </sheetData>
  <mergeCells count="23">
    <mergeCell ref="B49:C49"/>
    <mergeCell ref="B45:C45"/>
    <mergeCell ref="A44:C44"/>
    <mergeCell ref="B46:C46"/>
    <mergeCell ref="A43:D43"/>
    <mergeCell ref="B47:C47"/>
    <mergeCell ref="B48:C48"/>
    <mergeCell ref="A3:G3"/>
    <mergeCell ref="A7:C7"/>
    <mergeCell ref="A33:C33"/>
    <mergeCell ref="B8:C8"/>
    <mergeCell ref="B12:C12"/>
    <mergeCell ref="B16:C16"/>
    <mergeCell ref="A6:D6"/>
    <mergeCell ref="A29:G29"/>
    <mergeCell ref="A32:D32"/>
    <mergeCell ref="B26:C26"/>
    <mergeCell ref="B34:C34"/>
    <mergeCell ref="B35:C35"/>
    <mergeCell ref="A40:G40"/>
    <mergeCell ref="B36:C36"/>
    <mergeCell ref="B37:C37"/>
    <mergeCell ref="B38:C38"/>
  </mergeCells>
  <phoneticPr fontId="2"/>
  <hyperlinks>
    <hyperlink ref="H2" location="目次!A1" display="目　次"/>
  </hyperlinks>
  <printOptions horizontalCentered="1"/>
  <pageMargins left="0.39370078740157483" right="0.39370078740157483" top="0.59055118110236227" bottom="0.5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目次</vt:lpstr>
      <vt:lpstr>1.市内総生産2.市民分配所得3.市民家計所得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2016-01-05T00:45:56Z</cp:lastPrinted>
  <dcterms:created xsi:type="dcterms:W3CDTF">2003-01-07T07:58:13Z</dcterms:created>
  <dcterms:modified xsi:type="dcterms:W3CDTF">2017-01-24T06:52:15Z</dcterms:modified>
</cp:coreProperties>
</file>