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9395" windowHeight="7770" tabRatio="880" activeTab="5"/>
  </bookViews>
  <sheets>
    <sheet name="目次" sheetId="12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5" r:id="rId7"/>
    <sheet name="7.市民病院年度別入院・外来患者数" sheetId="6" r:id="rId8"/>
    <sheet name="8.公立みつぎ総合病院年度別入院・外来患者数" sheetId="7" r:id="rId9"/>
    <sheet name="9.し尿処理量の状況" sheetId="8" r:id="rId10"/>
    <sheet name="10.ごみ処理状況" sheetId="9" r:id="rId11"/>
    <sheet name="11.斎場（火葬場）使用届出書の受付状況" sheetId="10" r:id="rId12"/>
  </sheets>
  <definedNames>
    <definedName name="_xlnm.Print_Area" localSheetId="1">'1.医療施設'!$A$1:$L$18</definedName>
    <definedName name="_xlnm.Print_Area" localSheetId="10">'10.ごみ処理状況'!$A$1:$G$36</definedName>
    <definedName name="_xlnm.Print_Area" localSheetId="11">'11.斎場（火葬場）使用届出書の受付状況'!$A$1:$J$25</definedName>
    <definedName name="_xlnm.Print_Area" localSheetId="2">'2.医療従事者数'!$A$1:$K$15</definedName>
    <definedName name="_xlnm.Print_Area" localSheetId="3">'3.死産及び乳児死亡率'!$A$1:$G$20</definedName>
    <definedName name="_xlnm.Print_Area" localSheetId="4">'4.主要死因別死亡者数'!$A$1:$L$25</definedName>
    <definedName name="_xlnm.Print_Area" localSheetId="5">'5.年齢階級別死亡者数'!$A$1:$N$16</definedName>
    <definedName name="_xlnm.Print_Area" localSheetId="6">'6.食品衛生法による営業施設数'!$A$1:$L$16</definedName>
    <definedName name="_xlnm.Print_Area" localSheetId="7">'7.市民病院年度別入院・外来患者数'!$A$1:$D$55</definedName>
    <definedName name="_xlnm.Print_Area" localSheetId="8">'8.公立みつぎ総合病院年度別入院・外来患者数'!$A$1:$D$38</definedName>
    <definedName name="_xlnm.Print_Area" localSheetId="9">'9.し尿処理量の状況'!$A$1:$I$17</definedName>
  </definedNames>
  <calcPr calcId="145621" calcMode="manual"/>
</workbook>
</file>

<file path=xl/calcChain.xml><?xml version="1.0" encoding="utf-8"?>
<calcChain xmlns="http://schemas.openxmlformats.org/spreadsheetml/2006/main">
  <c r="F17" i="8" l="1"/>
</calcChain>
</file>

<file path=xl/sharedStrings.xml><?xml version="1.0" encoding="utf-8"?>
<sst xmlns="http://schemas.openxmlformats.org/spreadsheetml/2006/main" count="483" uniqueCount="218">
  <si>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</si>
  <si>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</si>
  <si>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</si>
  <si>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</si>
  <si>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年次</t>
    <rPh sb="0" eb="2">
      <t>ネンジ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</si>
  <si>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</si>
  <si>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</si>
  <si>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</si>
  <si>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</si>
  <si>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</si>
  <si>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</si>
  <si>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</si>
  <si>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</si>
  <si>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</si>
  <si>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</si>
  <si>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</si>
  <si>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</si>
  <si>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</si>
  <si>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</si>
  <si>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</si>
  <si>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</si>
  <si>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</si>
  <si>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</si>
  <si>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</si>
  <si>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注 ：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</si>
  <si>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</si>
  <si>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</si>
  <si>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</si>
  <si>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</si>
  <si>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</si>
  <si>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</si>
  <si>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</si>
  <si>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</si>
  <si>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</si>
  <si>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</si>
  <si>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</si>
  <si>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</si>
  <si>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</si>
  <si>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</si>
  <si>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</si>
  <si>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</si>
  <si>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</si>
  <si>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</si>
  <si>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</si>
  <si>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</si>
  <si>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</si>
  <si>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</si>
  <si>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</si>
  <si>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</si>
  <si>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</si>
  <si>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</si>
  <si>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</si>
  <si>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</si>
  <si>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</si>
  <si>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</si>
  <si>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</si>
  <si>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</si>
  <si>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</si>
  <si>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</si>
  <si>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</si>
  <si>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</si>
  <si>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</si>
  <si>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</si>
  <si>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</si>
  <si>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</si>
  <si>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注 ： 各年12月末現在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</si>
  <si>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</si>
  <si>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</si>
  <si>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</si>
  <si>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</si>
  <si>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</si>
  <si>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</si>
  <si>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</si>
  <si>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</si>
  <si>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</si>
  <si>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</si>
  <si>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</si>
  <si>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</si>
  <si>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</si>
  <si>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</si>
  <si>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</si>
  <si>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</si>
  <si>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</si>
  <si>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</si>
  <si>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</si>
  <si>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神経内科</t>
    <rPh sb="0" eb="2">
      <t>シンケイ</t>
    </rPh>
    <rPh sb="2" eb="4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</si>
  <si>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</si>
  <si>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</si>
  <si>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</si>
  <si>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</si>
  <si>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小児外科</t>
    <rPh sb="0" eb="2">
      <t>ショウニ</t>
    </rPh>
    <rPh sb="2" eb="4">
      <t>ゲカ</t>
    </rPh>
    <phoneticPr fontId="3"/>
  </si>
  <si>
    <t>-</t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</si>
  <si>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</si>
  <si>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</si>
  <si>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</si>
  <si>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</si>
  <si>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</si>
  <si>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</si>
  <si>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</si>
  <si>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</si>
  <si>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</si>
  <si>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</si>
  <si>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</si>
  <si>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</si>
  <si>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</si>
  <si>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</si>
  <si>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</si>
  <si>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</si>
  <si>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</si>
  <si>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</si>
  <si>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</si>
  <si>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</si>
  <si>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</si>
  <si>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</si>
  <si>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</si>
  <si>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</si>
  <si>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</si>
  <si>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</si>
  <si>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</si>
  <si>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</si>
  <si>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</si>
  <si>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</si>
  <si>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平成22
(2010)</t>
    <rPh sb="0" eb="2">
      <t>ヘイセイ</t>
    </rPh>
    <phoneticPr fontId="3"/>
  </si>
  <si>
    <t>平成23
(2011)</t>
    <rPh sb="0" eb="2">
      <t>ヘイセイ</t>
    </rPh>
    <phoneticPr fontId="3"/>
  </si>
  <si>
    <t>もやせるごみ</t>
    <phoneticPr fontId="3"/>
  </si>
  <si>
    <t>平成24
(2012)</t>
    <rPh sb="0" eb="2">
      <t>ヘイセイ</t>
    </rPh>
    <phoneticPr fontId="3"/>
  </si>
  <si>
    <t>平成25
(2013)</t>
    <rPh sb="0" eb="2">
      <t>ヘイセイ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</si>
  <si>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</si>
  <si>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</si>
  <si>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</si>
  <si>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</si>
  <si>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</si>
  <si>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</si>
  <si>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</si>
  <si>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</si>
  <si>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</si>
  <si>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</si>
  <si>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</si>
  <si>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</si>
  <si>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</si>
  <si>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</si>
  <si>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</si>
  <si>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</si>
  <si>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</si>
  <si>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</si>
  <si>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</si>
  <si>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(2010)</t>
  </si>
  <si>
    <t>(2011)</t>
  </si>
  <si>
    <t>(2012)</t>
  </si>
  <si>
    <t>(2013)</t>
  </si>
  <si>
    <t>平成</t>
    <rPh sb="0" eb="2">
      <t>ヘイセイ</t>
    </rPh>
    <phoneticPr fontId="3"/>
  </si>
  <si>
    <t>(2014)</t>
  </si>
  <si>
    <t>(2015)</t>
  </si>
  <si>
    <t>（2006）</t>
    <phoneticPr fontId="3"/>
  </si>
  <si>
    <t>（2009）</t>
  </si>
  <si>
    <t>（2010）</t>
  </si>
  <si>
    <t>（2008）</t>
    <phoneticPr fontId="3"/>
  </si>
  <si>
    <t>（2012）</t>
  </si>
  <si>
    <t>（2014）</t>
  </si>
  <si>
    <t>（2011）</t>
  </si>
  <si>
    <t>（2013）</t>
  </si>
  <si>
    <t>（2015）</t>
  </si>
  <si>
    <t>平成</t>
    <rPh sb="0" eb="2">
      <t>ヘイセイ</t>
    </rPh>
    <phoneticPr fontId="3"/>
  </si>
  <si>
    <t>平成26
(2014)</t>
    <rPh sb="0" eb="2">
      <t>ヘイセイ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</si>
  <si>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</si>
  <si>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</si>
  <si>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</si>
  <si>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</si>
  <si>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</si>
  <si>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</si>
  <si>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</si>
  <si>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(2016)</t>
    <phoneticPr fontId="3"/>
  </si>
  <si>
    <t>（2016）</t>
    <phoneticPr fontId="3"/>
  </si>
  <si>
    <t>（2015）</t>
    <phoneticPr fontId="3"/>
  </si>
  <si>
    <t>平成27年度（2015）</t>
    <rPh sb="0" eb="2">
      <t>ヘイセイ</t>
    </rPh>
    <rPh sb="4" eb="6">
      <t>ネンド</t>
    </rPh>
    <phoneticPr fontId="3"/>
  </si>
  <si>
    <t>もやせるごみ</t>
    <phoneticPr fontId="3"/>
  </si>
  <si>
    <t>平成27
(2015)</t>
    <rPh sb="0" eb="2">
      <t>ヘイセイ</t>
    </rPh>
    <phoneticPr fontId="3"/>
  </si>
  <si>
    <t>(2009)</t>
    <phoneticPr fontId="3"/>
  </si>
  <si>
    <t>もやせるごみ</t>
    <phoneticPr fontId="3"/>
  </si>
  <si>
    <t>27</t>
    <phoneticPr fontId="3"/>
  </si>
  <si>
    <t>(2015)</t>
    <phoneticPr fontId="3"/>
  </si>
  <si>
    <t>（2014）</t>
    <phoneticPr fontId="3"/>
  </si>
  <si>
    <t>-</t>
    <phoneticPr fontId="3"/>
  </si>
  <si>
    <t xml:space="preserve"> </t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</si>
  <si>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</si>
  <si>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</si>
  <si>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</si>
  <si>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</si>
  <si>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</si>
  <si>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</si>
  <si>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</si>
  <si>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</si>
  <si>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</si>
  <si>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</si>
  <si>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</si>
  <si>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</si>
  <si>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</si>
  <si>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</si>
  <si>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</si>
  <si>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(2017)</t>
    <phoneticPr fontId="3"/>
  </si>
  <si>
    <t>（2017）</t>
    <phoneticPr fontId="3"/>
  </si>
  <si>
    <t>平成28年度（2016）</t>
    <rPh sb="0" eb="2">
      <t>ヘイセイ</t>
    </rPh>
    <rPh sb="4" eb="6">
      <t>ネンド</t>
    </rPh>
    <phoneticPr fontId="3"/>
  </si>
  <si>
    <t>-</t>
    <phoneticPr fontId="3"/>
  </si>
  <si>
    <t>（2016）</t>
    <phoneticPr fontId="3"/>
  </si>
  <si>
    <t>もやせるごみ</t>
    <phoneticPr fontId="3"/>
  </si>
  <si>
    <t>平成28
(2016)</t>
    <rPh sb="0" eb="2">
      <t>ヘイセイ</t>
    </rPh>
    <phoneticPr fontId="3"/>
  </si>
  <si>
    <t>28</t>
    <phoneticPr fontId="3"/>
  </si>
  <si>
    <t>-</t>
    <phoneticPr fontId="3"/>
  </si>
  <si>
    <t>-</t>
    <phoneticPr fontId="3"/>
  </si>
  <si>
    <t>平成29年（2017年）版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</si>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</sst>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26" xfId="1" applyFont="1" applyBorder="1" applyAlignment="1">
      <alignment horizontal="left" vertical="center" shrinkToFit="1"/>
    </xf>
    <xf numFmtId="38" fontId="4" fillId="0" borderId="22" xfId="1" applyFont="1" applyBorder="1" applyAlignment="1">
      <alignment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38" fontId="4" fillId="0" borderId="32" xfId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6" xfId="0" quotePrefix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distributed" vertical="center" inden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4" fillId="0" borderId="22" xfId="0" applyNumberFormat="1" applyFont="1" applyFill="1" applyBorder="1" applyAlignment="1">
      <alignment horizontal="right" vertical="center" indent="2"/>
    </xf>
    <xf numFmtId="176" fontId="7" fillId="2" borderId="22" xfId="0" applyNumberFormat="1" applyFont="1" applyFill="1" applyBorder="1" applyAlignment="1">
      <alignment horizontal="right" vertical="center" indent="2"/>
    </xf>
    <xf numFmtId="176" fontId="4" fillId="0" borderId="0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>
      <alignment horizontal="right" vertical="center" indent="2"/>
    </xf>
    <xf numFmtId="176" fontId="4" fillId="0" borderId="18" xfId="0" applyNumberFormat="1" applyFont="1" applyFill="1" applyBorder="1" applyAlignment="1">
      <alignment horizontal="right" vertical="center" indent="2"/>
    </xf>
    <xf numFmtId="176" fontId="7" fillId="2" borderId="18" xfId="0" applyNumberFormat="1" applyFont="1" applyFill="1" applyBorder="1" applyAlignment="1">
      <alignment horizontal="right" vertical="center" indent="2"/>
    </xf>
    <xf numFmtId="176" fontId="4" fillId="0" borderId="22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22" xfId="0" applyNumberFormat="1" applyFont="1" applyFill="1" applyBorder="1" applyAlignment="1" applyProtection="1">
      <alignment horizontal="right" vertical="center" indent="2"/>
      <protection locked="0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29" xfId="1" applyFont="1" applyFill="1" applyBorder="1" applyAlignment="1">
      <alignment vertical="center" shrinkToFit="1"/>
    </xf>
    <xf numFmtId="38" fontId="7" fillId="0" borderId="22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176" fontId="20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" xfId="0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/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25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7" fillId="0" borderId="25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49" fontId="4" fillId="0" borderId="20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20" fillId="0" borderId="20" xfId="0" applyNumberFormat="1" applyFont="1" applyFill="1" applyBorder="1" applyAlignment="1">
      <alignment horizontal="left" vertical="center"/>
    </xf>
    <xf numFmtId="49" fontId="20" fillId="0" borderId="12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90625" y="1828800"/>
          <a:ext cx="530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219200" y="1828800"/>
          <a:ext cx="551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66875" y="1828800"/>
          <a:ext cx="421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123825</xdr:rowOff>
    </xdr:from>
    <xdr:to>
      <xdr:col>6</xdr:col>
      <xdr:colOff>76200</xdr:colOff>
      <xdr:row>31</xdr:row>
      <xdr:rowOff>161925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505200" y="7248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I11" sqref="I11"/>
    </sheetView>
  </sheetViews>
  <sheetFormatPr defaultRowHeight="13.5"/>
  <sheetData>
    <row r="1" spans="1:5">
      <c r="A1" t="s">
        <v>209</v>
      </c>
    </row>
    <row r="3" spans="1:5">
      <c r="B3" t="s">
        <v>185</v>
      </c>
    </row>
    <row r="5" spans="1:5">
      <c r="C5" s="166" t="s">
        <v>186</v>
      </c>
      <c r="D5" s="166"/>
    </row>
    <row r="7" spans="1:5">
      <c r="C7" s="166" t="s">
        <v>187</v>
      </c>
      <c r="D7" s="166"/>
    </row>
    <row r="9" spans="1:5">
      <c r="C9" s="166" t="s">
        <v>188</v>
      </c>
      <c r="D9" s="166"/>
      <c r="E9" s="166"/>
    </row>
    <row r="11" spans="1:5">
      <c r="C11" s="166" t="s">
        <v>189</v>
      </c>
      <c r="D11" s="166"/>
      <c r="E11" s="166"/>
    </row>
    <row r="13" spans="1:5">
      <c r="C13" s="166" t="s">
        <v>190</v>
      </c>
      <c r="D13" s="166"/>
      <c r="E13" s="166"/>
    </row>
    <row r="15" spans="1:5">
      <c r="C15" s="166" t="s">
        <v>191</v>
      </c>
      <c r="D15" s="166"/>
      <c r="E15" s="166"/>
    </row>
    <row r="17" spans="3:7">
      <c r="C17" s="166" t="s">
        <v>192</v>
      </c>
      <c r="D17" s="166"/>
      <c r="E17" s="166"/>
      <c r="F17" s="166"/>
    </row>
    <row r="19" spans="3:7">
      <c r="C19" s="166" t="s">
        <v>193</v>
      </c>
      <c r="D19" s="166"/>
      <c r="E19" s="166"/>
      <c r="F19" s="166"/>
      <c r="G19" s="166"/>
    </row>
    <row r="21" spans="3:7">
      <c r="C21" s="166" t="s">
        <v>194</v>
      </c>
      <c r="D21" s="166"/>
    </row>
    <row r="23" spans="3:7">
      <c r="C23" s="166" t="s">
        <v>195</v>
      </c>
      <c r="D23" s="166"/>
    </row>
    <row r="25" spans="3:7">
      <c r="C25" s="166" t="s">
        <v>196</v>
      </c>
      <c r="D25" s="166"/>
      <c r="E25" s="166"/>
      <c r="F25" s="166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1:D21" location="'9.し尿処理量の状況'!R1C1" display="9.　し尿処理量の状況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Normal="100" workbookViewId="0">
      <selection activeCell="K14" sqref="K14"/>
    </sheetView>
  </sheetViews>
  <sheetFormatPr defaultRowHeight="13.5" outlineLevelRow="1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5" width="9" style="2"/>
    <col min="16" max="16" width="3.5" style="2" customWidth="1"/>
    <col min="17" max="17" width="6.625" style="2" customWidth="1"/>
    <col min="18" max="16384" width="9" style="2"/>
  </cols>
  <sheetData>
    <row r="1" spans="1:10">
      <c r="I1" s="9" t="s">
        <v>0</v>
      </c>
    </row>
    <row r="2" spans="1:10" ht="22.5" customHeight="1">
      <c r="J2" s="168" t="s">
        <v>197</v>
      </c>
    </row>
    <row r="4" spans="1:10" s="19" customFormat="1" ht="18.75">
      <c r="A4" s="173" t="s">
        <v>99</v>
      </c>
      <c r="B4" s="173"/>
      <c r="C4" s="173"/>
      <c r="D4" s="173"/>
      <c r="E4" s="173"/>
      <c r="F4" s="173"/>
      <c r="G4" s="173"/>
      <c r="H4" s="173"/>
      <c r="I4" s="173"/>
    </row>
    <row r="5" spans="1:10" s="96" customFormat="1">
      <c r="A5" s="7"/>
      <c r="B5" s="7"/>
      <c r="C5" s="7"/>
    </row>
    <row r="7" spans="1:10" s="1" customFormat="1" ht="12.75" customHeight="1" thickBot="1">
      <c r="A7" s="1" t="s">
        <v>100</v>
      </c>
      <c r="G7" s="11"/>
      <c r="H7" s="203" t="s">
        <v>101</v>
      </c>
      <c r="I7" s="203"/>
    </row>
    <row r="8" spans="1:10" s="5" customFormat="1" ht="22.5" customHeight="1">
      <c r="A8" s="180" t="s">
        <v>102</v>
      </c>
      <c r="B8" s="180"/>
      <c r="C8" s="181"/>
      <c r="D8" s="177" t="s">
        <v>103</v>
      </c>
      <c r="E8" s="177"/>
      <c r="F8" s="177"/>
      <c r="G8" s="177" t="s">
        <v>104</v>
      </c>
      <c r="H8" s="177"/>
      <c r="I8" s="227"/>
    </row>
    <row r="9" spans="1:10" s="5" customFormat="1" ht="22.5" customHeight="1">
      <c r="A9" s="182"/>
      <c r="B9" s="182"/>
      <c r="C9" s="183"/>
      <c r="D9" s="97" t="s">
        <v>105</v>
      </c>
      <c r="E9" s="97" t="s">
        <v>106</v>
      </c>
      <c r="F9" s="97" t="s">
        <v>107</v>
      </c>
      <c r="G9" s="97" t="s">
        <v>105</v>
      </c>
      <c r="H9" s="97" t="s">
        <v>106</v>
      </c>
      <c r="I9" s="98" t="s">
        <v>107</v>
      </c>
    </row>
    <row r="10" spans="1:10" ht="22.5" hidden="1" customHeight="1" outlineLevel="1">
      <c r="A10" s="84" t="s">
        <v>162</v>
      </c>
      <c r="B10" s="106">
        <v>21</v>
      </c>
      <c r="C10" s="107" t="s">
        <v>154</v>
      </c>
      <c r="D10" s="51">
        <v>62548.7</v>
      </c>
      <c r="E10" s="15">
        <v>40128.6</v>
      </c>
      <c r="F10" s="15">
        <v>102677.3</v>
      </c>
      <c r="G10" s="15">
        <v>5212.3999999999996</v>
      </c>
      <c r="H10" s="15">
        <v>3344.1</v>
      </c>
      <c r="I10" s="15">
        <v>8556.5</v>
      </c>
    </row>
    <row r="11" spans="1:10" ht="22.5" customHeight="1" collapsed="1">
      <c r="A11" s="82" t="s">
        <v>150</v>
      </c>
      <c r="B11" s="106">
        <v>22</v>
      </c>
      <c r="C11" s="107" t="s">
        <v>155</v>
      </c>
      <c r="D11" s="51">
        <v>60665.2</v>
      </c>
      <c r="E11" s="15">
        <v>42784.2</v>
      </c>
      <c r="F11" s="15">
        <v>103449.4</v>
      </c>
      <c r="G11" s="15">
        <v>5055.3999999999996</v>
      </c>
      <c r="H11" s="15">
        <v>3565.4</v>
      </c>
      <c r="I11" s="15">
        <v>8620.7999999999993</v>
      </c>
    </row>
    <row r="12" spans="1:10" ht="22.5" customHeight="1">
      <c r="A12" s="82"/>
      <c r="B12" s="106">
        <v>23</v>
      </c>
      <c r="C12" s="107" t="s">
        <v>159</v>
      </c>
      <c r="D12" s="51">
        <v>60768.1</v>
      </c>
      <c r="E12" s="15">
        <v>44042.3</v>
      </c>
      <c r="F12" s="15">
        <v>104810.4</v>
      </c>
      <c r="G12" s="15">
        <v>5064</v>
      </c>
      <c r="H12" s="15">
        <v>3670.2</v>
      </c>
      <c r="I12" s="15">
        <v>8734.2000000000007</v>
      </c>
    </row>
    <row r="13" spans="1:10" ht="22.5" customHeight="1">
      <c r="A13" s="82"/>
      <c r="B13" s="106">
        <v>24</v>
      </c>
      <c r="C13" s="107" t="s">
        <v>157</v>
      </c>
      <c r="D13" s="51">
        <v>58525.3</v>
      </c>
      <c r="E13" s="15">
        <v>45734.7</v>
      </c>
      <c r="F13" s="15">
        <v>104260</v>
      </c>
      <c r="G13" s="15">
        <v>4877.1000000000004</v>
      </c>
      <c r="H13" s="15">
        <v>3811.2</v>
      </c>
      <c r="I13" s="15">
        <v>8688.2999999999993</v>
      </c>
    </row>
    <row r="14" spans="1:10" ht="22.5" customHeight="1">
      <c r="A14" s="82"/>
      <c r="B14" s="106">
        <v>25</v>
      </c>
      <c r="C14" s="107" t="s">
        <v>160</v>
      </c>
      <c r="D14" s="51">
        <v>56846.1</v>
      </c>
      <c r="E14" s="15">
        <v>48024.6</v>
      </c>
      <c r="F14" s="15">
        <v>104870.7</v>
      </c>
      <c r="G14" s="15">
        <v>4737.2</v>
      </c>
      <c r="H14" s="15">
        <v>4002.1</v>
      </c>
      <c r="I14" s="15">
        <v>8739.2999999999993</v>
      </c>
    </row>
    <row r="15" spans="1:10" s="7" customFormat="1" ht="22.5" customHeight="1">
      <c r="A15" s="82"/>
      <c r="B15" s="106">
        <v>26</v>
      </c>
      <c r="C15" s="107" t="s">
        <v>158</v>
      </c>
      <c r="D15" s="51">
        <v>55696.800000000003</v>
      </c>
      <c r="E15" s="15">
        <v>49185.4</v>
      </c>
      <c r="F15" s="15">
        <v>104882.2</v>
      </c>
      <c r="G15" s="15">
        <v>4641.3999999999996</v>
      </c>
      <c r="H15" s="15">
        <v>4098.8</v>
      </c>
      <c r="I15" s="15">
        <v>8740.2000000000007</v>
      </c>
    </row>
    <row r="16" spans="1:10" s="7" customFormat="1" ht="22.5" customHeight="1">
      <c r="A16" s="82"/>
      <c r="B16" s="106">
        <v>27</v>
      </c>
      <c r="C16" s="107" t="s">
        <v>161</v>
      </c>
      <c r="D16" s="51">
        <v>54124.1</v>
      </c>
      <c r="E16" s="15">
        <v>50184.9</v>
      </c>
      <c r="F16" s="15">
        <v>104309</v>
      </c>
      <c r="G16" s="15">
        <v>4510.3</v>
      </c>
      <c r="H16" s="15">
        <v>4182.1000000000004</v>
      </c>
      <c r="I16" s="15">
        <v>8692.4</v>
      </c>
    </row>
    <row r="17" spans="1:9" s="7" customFormat="1" ht="22.5" customHeight="1" thickBot="1">
      <c r="A17" s="85"/>
      <c r="B17" s="156">
        <v>28</v>
      </c>
      <c r="C17" s="157" t="s">
        <v>203</v>
      </c>
      <c r="D17" s="102">
        <v>52777</v>
      </c>
      <c r="E17" s="103">
        <v>52274</v>
      </c>
      <c r="F17" s="103">
        <f>D17+E17</f>
        <v>105051</v>
      </c>
      <c r="G17" s="103">
        <v>4398.1000000000004</v>
      </c>
      <c r="H17" s="103">
        <v>4356.2</v>
      </c>
      <c r="I17" s="103">
        <v>8754.2999999999993</v>
      </c>
    </row>
    <row r="18" spans="1:9" s="105" customFormat="1" ht="13.5" customHeight="1">
      <c r="A18" s="104"/>
      <c r="B18" s="104"/>
      <c r="C18" s="104"/>
    </row>
    <row r="19" spans="1:9" s="105" customFormat="1" ht="13.5" customHeight="1"/>
    <row r="20" spans="1:9" s="1" customFormat="1" ht="12"/>
    <row r="25" spans="1:9" s="8" customFormat="1">
      <c r="A25" s="2"/>
      <c r="B25" s="2"/>
      <c r="C25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showGridLines="0" topLeftCell="A22" zoomScale="80" zoomScaleNormal="80" workbookViewId="0">
      <selection activeCell="I21" sqref="I21"/>
    </sheetView>
  </sheetViews>
  <sheetFormatPr defaultRowHeight="13.5" outlineLevelRow="1"/>
  <cols>
    <col min="1" max="1" width="7.5" style="59" bestFit="1" customWidth="1"/>
    <col min="2" max="2" width="39.75" style="56" customWidth="1"/>
    <col min="3" max="7" width="9" style="57" customWidth="1"/>
    <col min="8" max="8" width="11" style="57" customWidth="1"/>
    <col min="9" max="9" width="4.875" style="59" customWidth="1"/>
    <col min="10" max="10" width="6.25" style="59" bestFit="1" customWidth="1"/>
    <col min="11" max="12" width="6.25" style="59" customWidth="1"/>
    <col min="13" max="13" width="8.25" style="59" customWidth="1"/>
    <col min="14" max="14" width="8.5" style="59" customWidth="1"/>
    <col min="15" max="16384" width="9" style="59"/>
  </cols>
  <sheetData>
    <row r="2" spans="1:14" ht="26.25" customHeight="1">
      <c r="H2" s="168" t="s">
        <v>197</v>
      </c>
    </row>
    <row r="3" spans="1:14" s="2" customFormat="1" ht="18.75">
      <c r="A3" s="173" t="s">
        <v>108</v>
      </c>
      <c r="B3" s="173"/>
      <c r="C3" s="173"/>
      <c r="D3" s="173"/>
      <c r="E3" s="173"/>
      <c r="F3" s="173"/>
      <c r="G3" s="173"/>
      <c r="H3" s="52"/>
      <c r="I3" s="3"/>
      <c r="J3" s="3"/>
      <c r="K3" s="3"/>
      <c r="L3" s="3"/>
      <c r="M3" s="3"/>
      <c r="N3" s="3"/>
    </row>
    <row r="4" spans="1:14" s="2" customFormat="1">
      <c r="A4" s="53"/>
      <c r="B4" s="54"/>
      <c r="C4" s="54"/>
      <c r="D4" s="54"/>
      <c r="E4" s="54"/>
      <c r="F4" s="54"/>
      <c r="G4" s="54"/>
      <c r="H4" s="54"/>
      <c r="I4" s="53"/>
      <c r="J4" s="53"/>
      <c r="K4" s="53"/>
      <c r="L4" s="53"/>
      <c r="M4" s="53"/>
      <c r="N4" s="53"/>
    </row>
    <row r="5" spans="1:14" ht="14.25" thickBot="1">
      <c r="A5" s="55" t="s">
        <v>109</v>
      </c>
      <c r="F5" s="235" t="s">
        <v>110</v>
      </c>
      <c r="G5" s="235"/>
      <c r="H5" s="58"/>
    </row>
    <row r="6" spans="1:14" ht="13.5" customHeight="1">
      <c r="A6" s="236" t="s">
        <v>102</v>
      </c>
      <c r="B6" s="237" t="s">
        <v>111</v>
      </c>
      <c r="C6" s="239" t="s">
        <v>112</v>
      </c>
      <c r="D6" s="239"/>
      <c r="E6" s="239"/>
      <c r="F6" s="239"/>
      <c r="G6" s="240"/>
      <c r="H6" s="60"/>
    </row>
    <row r="7" spans="1:14" ht="13.5" customHeight="1">
      <c r="A7" s="229"/>
      <c r="B7" s="238"/>
      <c r="C7" s="241" t="s">
        <v>113</v>
      </c>
      <c r="D7" s="241"/>
      <c r="E7" s="241"/>
      <c r="F7" s="241" t="s">
        <v>114</v>
      </c>
      <c r="G7" s="242" t="s">
        <v>115</v>
      </c>
      <c r="H7" s="60"/>
    </row>
    <row r="8" spans="1:14" ht="13.5" customHeight="1">
      <c r="A8" s="229"/>
      <c r="B8" s="238"/>
      <c r="C8" s="61" t="s">
        <v>116</v>
      </c>
      <c r="D8" s="61" t="s">
        <v>117</v>
      </c>
      <c r="E8" s="61" t="s">
        <v>107</v>
      </c>
      <c r="F8" s="241"/>
      <c r="G8" s="242"/>
      <c r="H8" s="60"/>
    </row>
    <row r="9" spans="1:14" ht="27" customHeight="1" outlineLevel="1">
      <c r="A9" s="228" t="s">
        <v>122</v>
      </c>
      <c r="B9" s="62" t="s">
        <v>118</v>
      </c>
      <c r="C9" s="63">
        <v>11109</v>
      </c>
      <c r="D9" s="63">
        <v>12235</v>
      </c>
      <c r="E9" s="63">
        <v>23344</v>
      </c>
      <c r="F9" s="63">
        <v>16174</v>
      </c>
      <c r="G9" s="63">
        <v>39518</v>
      </c>
      <c r="H9" s="64"/>
    </row>
    <row r="10" spans="1:14" ht="27" customHeight="1" outlineLevel="1">
      <c r="A10" s="229"/>
      <c r="B10" s="65" t="s">
        <v>119</v>
      </c>
      <c r="C10" s="66">
        <v>1047</v>
      </c>
      <c r="D10" s="66">
        <v>1100</v>
      </c>
      <c r="E10" s="66">
        <v>2147</v>
      </c>
      <c r="F10" s="66">
        <v>4512</v>
      </c>
      <c r="G10" s="66">
        <v>6659</v>
      </c>
      <c r="H10" s="64"/>
    </row>
    <row r="11" spans="1:14" ht="28.5" customHeight="1" outlineLevel="1">
      <c r="A11" s="229"/>
      <c r="B11" s="67" t="s">
        <v>120</v>
      </c>
      <c r="C11" s="66">
        <v>2354</v>
      </c>
      <c r="D11" s="66">
        <v>6239</v>
      </c>
      <c r="E11" s="66">
        <v>8593</v>
      </c>
      <c r="F11" s="66">
        <v>985</v>
      </c>
      <c r="G11" s="66">
        <v>9578</v>
      </c>
      <c r="H11" s="64"/>
    </row>
    <row r="12" spans="1:14" ht="27" customHeight="1" outlineLevel="1">
      <c r="A12" s="234"/>
      <c r="B12" s="68" t="s">
        <v>121</v>
      </c>
      <c r="C12" s="66">
        <v>14510</v>
      </c>
      <c r="D12" s="66">
        <v>19574</v>
      </c>
      <c r="E12" s="66">
        <v>34084</v>
      </c>
      <c r="F12" s="66">
        <v>21671</v>
      </c>
      <c r="G12" s="66">
        <v>55755</v>
      </c>
      <c r="H12" s="64"/>
      <c r="J12" s="230"/>
      <c r="K12" s="230"/>
      <c r="L12" s="230"/>
      <c r="M12" s="230"/>
      <c r="N12" s="230"/>
    </row>
    <row r="13" spans="1:14" ht="27" customHeight="1">
      <c r="A13" s="228" t="s">
        <v>123</v>
      </c>
      <c r="B13" s="62" t="s">
        <v>124</v>
      </c>
      <c r="C13" s="69">
        <v>11369</v>
      </c>
      <c r="D13" s="70">
        <v>12341</v>
      </c>
      <c r="E13" s="70">
        <v>23710</v>
      </c>
      <c r="F13" s="70">
        <v>16485</v>
      </c>
      <c r="G13" s="70">
        <v>40195</v>
      </c>
      <c r="H13" s="64"/>
      <c r="J13" s="71"/>
      <c r="K13" s="71"/>
      <c r="L13" s="71"/>
      <c r="M13" s="72"/>
      <c r="N13" s="73"/>
    </row>
    <row r="14" spans="1:14" ht="27" customHeight="1">
      <c r="A14" s="229"/>
      <c r="B14" s="65" t="s">
        <v>119</v>
      </c>
      <c r="C14" s="74">
        <v>1038</v>
      </c>
      <c r="D14" s="74">
        <v>1042</v>
      </c>
      <c r="E14" s="74">
        <v>2080</v>
      </c>
      <c r="F14" s="74">
        <v>4935</v>
      </c>
      <c r="G14" s="74">
        <v>7015</v>
      </c>
      <c r="H14" s="64"/>
      <c r="J14" s="71"/>
      <c r="K14" s="71"/>
      <c r="L14" s="71"/>
      <c r="M14" s="72"/>
      <c r="N14" s="73"/>
    </row>
    <row r="15" spans="1:14" ht="28.5" customHeight="1">
      <c r="A15" s="229"/>
      <c r="B15" s="67" t="s">
        <v>120</v>
      </c>
      <c r="C15" s="74">
        <v>2291</v>
      </c>
      <c r="D15" s="74">
        <v>6034</v>
      </c>
      <c r="E15" s="74">
        <v>8325</v>
      </c>
      <c r="F15" s="74">
        <v>1072</v>
      </c>
      <c r="G15" s="74">
        <v>9397</v>
      </c>
      <c r="H15" s="64"/>
      <c r="J15" s="71"/>
      <c r="K15" s="71"/>
      <c r="L15" s="71"/>
      <c r="M15" s="72"/>
      <c r="N15" s="73"/>
    </row>
    <row r="16" spans="1:14" ht="27" customHeight="1">
      <c r="A16" s="229"/>
      <c r="B16" s="68" t="s">
        <v>121</v>
      </c>
      <c r="C16" s="75">
        <v>14698</v>
      </c>
      <c r="D16" s="75">
        <v>19417</v>
      </c>
      <c r="E16" s="75">
        <v>34115</v>
      </c>
      <c r="F16" s="75">
        <v>22492</v>
      </c>
      <c r="G16" s="75">
        <v>56607</v>
      </c>
      <c r="H16" s="64"/>
      <c r="J16" s="71"/>
      <c r="K16" s="71"/>
      <c r="L16" s="71"/>
      <c r="M16" s="72"/>
      <c r="N16" s="73"/>
    </row>
    <row r="17" spans="1:14" ht="27" customHeight="1">
      <c r="A17" s="228" t="s">
        <v>125</v>
      </c>
      <c r="B17" s="62" t="s">
        <v>118</v>
      </c>
      <c r="C17" s="74">
        <v>11011</v>
      </c>
      <c r="D17" s="74">
        <v>12010</v>
      </c>
      <c r="E17" s="74">
        <v>23021</v>
      </c>
      <c r="F17" s="74">
        <v>16877</v>
      </c>
      <c r="G17" s="74">
        <v>39898</v>
      </c>
      <c r="H17" s="64"/>
      <c r="J17" s="71"/>
      <c r="K17" s="71"/>
      <c r="L17" s="71"/>
      <c r="M17" s="72"/>
      <c r="N17" s="73"/>
    </row>
    <row r="18" spans="1:14" ht="27" customHeight="1">
      <c r="A18" s="229"/>
      <c r="B18" s="65" t="s">
        <v>119</v>
      </c>
      <c r="C18" s="74">
        <v>999</v>
      </c>
      <c r="D18" s="74">
        <v>1084</v>
      </c>
      <c r="E18" s="74">
        <v>2083</v>
      </c>
      <c r="F18" s="74">
        <v>4886</v>
      </c>
      <c r="G18" s="74">
        <v>6969</v>
      </c>
      <c r="H18" s="64"/>
      <c r="J18" s="71"/>
      <c r="K18" s="71"/>
      <c r="L18" s="71"/>
      <c r="M18" s="72"/>
      <c r="N18" s="73"/>
    </row>
    <row r="19" spans="1:14" ht="27" customHeight="1">
      <c r="A19" s="229"/>
      <c r="B19" s="67" t="s">
        <v>120</v>
      </c>
      <c r="C19" s="74">
        <v>2140</v>
      </c>
      <c r="D19" s="74">
        <v>5891</v>
      </c>
      <c r="E19" s="74">
        <v>8031</v>
      </c>
      <c r="F19" s="74">
        <v>948</v>
      </c>
      <c r="G19" s="74">
        <v>8979</v>
      </c>
      <c r="H19" s="64"/>
      <c r="J19" s="71"/>
      <c r="K19" s="71"/>
      <c r="L19" s="71"/>
      <c r="M19" s="72"/>
      <c r="N19" s="73"/>
    </row>
    <row r="20" spans="1:14" ht="27" customHeight="1">
      <c r="A20" s="229"/>
      <c r="B20" s="68" t="s">
        <v>121</v>
      </c>
      <c r="C20" s="75">
        <v>14150</v>
      </c>
      <c r="D20" s="75">
        <v>18985</v>
      </c>
      <c r="E20" s="75">
        <v>33135</v>
      </c>
      <c r="F20" s="75">
        <v>22711</v>
      </c>
      <c r="G20" s="75">
        <v>55846</v>
      </c>
      <c r="H20" s="64"/>
      <c r="J20" s="71"/>
      <c r="K20" s="71"/>
      <c r="L20" s="71"/>
      <c r="M20" s="72"/>
      <c r="N20" s="73"/>
    </row>
    <row r="21" spans="1:14" ht="27" customHeight="1">
      <c r="A21" s="228" t="s">
        <v>126</v>
      </c>
      <c r="B21" s="62" t="s">
        <v>118</v>
      </c>
      <c r="C21" s="69">
        <v>10842</v>
      </c>
      <c r="D21" s="70">
        <v>11760</v>
      </c>
      <c r="E21" s="70">
        <v>22602</v>
      </c>
      <c r="F21" s="70">
        <v>17352</v>
      </c>
      <c r="G21" s="70">
        <v>39954</v>
      </c>
      <c r="H21" s="64"/>
      <c r="J21" s="71"/>
      <c r="K21" s="71"/>
      <c r="L21" s="71"/>
      <c r="M21" s="72"/>
      <c r="N21" s="73"/>
    </row>
    <row r="22" spans="1:14" ht="27" customHeight="1">
      <c r="A22" s="229"/>
      <c r="B22" s="65" t="s">
        <v>119</v>
      </c>
      <c r="C22" s="74">
        <v>942</v>
      </c>
      <c r="D22" s="74">
        <v>1503</v>
      </c>
      <c r="E22" s="74">
        <v>2445</v>
      </c>
      <c r="F22" s="74">
        <v>4967</v>
      </c>
      <c r="G22" s="74">
        <v>7412</v>
      </c>
      <c r="H22" s="64"/>
      <c r="J22" s="71"/>
      <c r="K22" s="71"/>
      <c r="L22" s="71"/>
      <c r="M22" s="72"/>
      <c r="N22" s="73"/>
    </row>
    <row r="23" spans="1:14" ht="28.5" customHeight="1">
      <c r="A23" s="229"/>
      <c r="B23" s="67" t="s">
        <v>120</v>
      </c>
      <c r="C23" s="74">
        <v>2230</v>
      </c>
      <c r="D23" s="74">
        <v>6145</v>
      </c>
      <c r="E23" s="74">
        <v>8375</v>
      </c>
      <c r="F23" s="74">
        <v>968</v>
      </c>
      <c r="G23" s="74">
        <v>9343</v>
      </c>
      <c r="H23" s="64"/>
      <c r="J23" s="71"/>
      <c r="K23" s="71"/>
      <c r="L23" s="71"/>
      <c r="M23" s="72"/>
      <c r="N23" s="73"/>
    </row>
    <row r="24" spans="1:14" ht="27" customHeight="1">
      <c r="A24" s="229"/>
      <c r="B24" s="68" t="s">
        <v>121</v>
      </c>
      <c r="C24" s="75">
        <v>14014</v>
      </c>
      <c r="D24" s="75">
        <v>19408</v>
      </c>
      <c r="E24" s="75">
        <v>33422</v>
      </c>
      <c r="F24" s="75">
        <v>23287</v>
      </c>
      <c r="G24" s="75">
        <v>56709</v>
      </c>
      <c r="H24" s="64"/>
      <c r="J24" s="71"/>
      <c r="K24" s="71"/>
      <c r="L24" s="71"/>
      <c r="M24" s="72"/>
      <c r="N24" s="73"/>
    </row>
    <row r="25" spans="1:14" ht="27" customHeight="1">
      <c r="A25" s="228" t="s">
        <v>163</v>
      </c>
      <c r="B25" s="62" t="s">
        <v>175</v>
      </c>
      <c r="C25" s="69">
        <v>10996</v>
      </c>
      <c r="D25" s="70">
        <v>11858</v>
      </c>
      <c r="E25" s="70">
        <v>22854</v>
      </c>
      <c r="F25" s="70">
        <v>17053</v>
      </c>
      <c r="G25" s="70">
        <v>39907</v>
      </c>
      <c r="H25" s="64"/>
      <c r="J25" s="71"/>
      <c r="K25" s="71"/>
      <c r="L25" s="71"/>
      <c r="M25" s="72"/>
      <c r="N25" s="73"/>
    </row>
    <row r="26" spans="1:14" ht="27" customHeight="1">
      <c r="A26" s="229"/>
      <c r="B26" s="65" t="s">
        <v>119</v>
      </c>
      <c r="C26" s="74">
        <v>894</v>
      </c>
      <c r="D26" s="74">
        <v>1314</v>
      </c>
      <c r="E26" s="74">
        <v>2208</v>
      </c>
      <c r="F26" s="74">
        <v>4753</v>
      </c>
      <c r="G26" s="74">
        <v>6961</v>
      </c>
      <c r="H26" s="64"/>
      <c r="J26" s="71"/>
      <c r="K26" s="71"/>
      <c r="L26" s="71"/>
      <c r="M26" s="72"/>
      <c r="N26" s="73"/>
    </row>
    <row r="27" spans="1:14" ht="28.5" customHeight="1">
      <c r="A27" s="229"/>
      <c r="B27" s="67" t="s">
        <v>120</v>
      </c>
      <c r="C27" s="74">
        <v>2187</v>
      </c>
      <c r="D27" s="74">
        <v>5358</v>
      </c>
      <c r="E27" s="74">
        <v>7545</v>
      </c>
      <c r="F27" s="74">
        <v>942</v>
      </c>
      <c r="G27" s="74">
        <v>8487</v>
      </c>
      <c r="H27" s="64"/>
      <c r="J27" s="71"/>
      <c r="K27" s="71"/>
      <c r="L27" s="71"/>
      <c r="M27" s="72"/>
      <c r="N27" s="73"/>
    </row>
    <row r="28" spans="1:14" ht="27" customHeight="1">
      <c r="A28" s="229"/>
      <c r="B28" s="68" t="s">
        <v>121</v>
      </c>
      <c r="C28" s="75">
        <v>14077</v>
      </c>
      <c r="D28" s="75">
        <v>18530</v>
      </c>
      <c r="E28" s="75">
        <v>32607</v>
      </c>
      <c r="F28" s="75">
        <v>22748</v>
      </c>
      <c r="G28" s="75">
        <v>55355</v>
      </c>
      <c r="H28" s="64"/>
      <c r="J28" s="71"/>
      <c r="K28" s="71"/>
      <c r="L28" s="71"/>
      <c r="M28" s="72"/>
      <c r="N28" s="73"/>
    </row>
    <row r="29" spans="1:14" ht="27" customHeight="1">
      <c r="A29" s="228" t="s">
        <v>176</v>
      </c>
      <c r="B29" s="62" t="s">
        <v>204</v>
      </c>
      <c r="C29" s="69">
        <v>10903</v>
      </c>
      <c r="D29" s="70">
        <v>11815</v>
      </c>
      <c r="E29" s="70">
        <v>22718</v>
      </c>
      <c r="F29" s="70">
        <v>16775</v>
      </c>
      <c r="G29" s="70">
        <v>39493</v>
      </c>
      <c r="H29" s="64"/>
      <c r="J29" s="71"/>
      <c r="K29" s="71"/>
      <c r="L29" s="71"/>
      <c r="M29" s="72"/>
      <c r="N29" s="73"/>
    </row>
    <row r="30" spans="1:14" ht="27" customHeight="1">
      <c r="A30" s="229"/>
      <c r="B30" s="65" t="s">
        <v>119</v>
      </c>
      <c r="C30" s="74">
        <v>926</v>
      </c>
      <c r="D30" s="74">
        <v>1323</v>
      </c>
      <c r="E30" s="74">
        <v>2249</v>
      </c>
      <c r="F30" s="74">
        <v>5114</v>
      </c>
      <c r="G30" s="74">
        <v>7363</v>
      </c>
      <c r="H30" s="64"/>
      <c r="J30" s="71"/>
      <c r="K30" s="71"/>
      <c r="L30" s="71"/>
      <c r="M30" s="72"/>
      <c r="N30" s="73"/>
    </row>
    <row r="31" spans="1:14" ht="28.5" customHeight="1">
      <c r="A31" s="229"/>
      <c r="B31" s="67" t="s">
        <v>120</v>
      </c>
      <c r="C31" s="74">
        <v>2292</v>
      </c>
      <c r="D31" s="74">
        <v>5199</v>
      </c>
      <c r="E31" s="74">
        <v>7491</v>
      </c>
      <c r="F31" s="74">
        <v>788</v>
      </c>
      <c r="G31" s="74">
        <v>8279</v>
      </c>
      <c r="H31" s="64"/>
      <c r="J31" s="71"/>
      <c r="K31" s="71"/>
      <c r="L31" s="71"/>
      <c r="M31" s="72"/>
      <c r="N31" s="73"/>
    </row>
    <row r="32" spans="1:14" ht="27" customHeight="1">
      <c r="A32" s="229"/>
      <c r="B32" s="68" t="s">
        <v>121</v>
      </c>
      <c r="C32" s="75">
        <v>14121</v>
      </c>
      <c r="D32" s="75">
        <v>18337</v>
      </c>
      <c r="E32" s="75">
        <v>32458</v>
      </c>
      <c r="F32" s="75">
        <v>22677</v>
      </c>
      <c r="G32" s="75">
        <v>55135</v>
      </c>
      <c r="H32" s="64"/>
      <c r="J32" s="71"/>
      <c r="K32" s="71"/>
      <c r="L32" s="71"/>
      <c r="M32" s="72"/>
      <c r="N32" s="73"/>
    </row>
    <row r="33" spans="1:14" ht="27" customHeight="1">
      <c r="A33" s="231" t="s">
        <v>205</v>
      </c>
      <c r="B33" s="94" t="s">
        <v>178</v>
      </c>
      <c r="C33" s="158">
        <v>10528</v>
      </c>
      <c r="D33" s="159">
        <v>11372</v>
      </c>
      <c r="E33" s="159">
        <v>21900</v>
      </c>
      <c r="F33" s="159">
        <v>18507</v>
      </c>
      <c r="G33" s="159">
        <v>40407</v>
      </c>
      <c r="H33" s="64"/>
      <c r="J33" s="71"/>
      <c r="K33" s="71"/>
      <c r="L33" s="71"/>
      <c r="M33" s="72"/>
      <c r="N33" s="73"/>
    </row>
    <row r="34" spans="1:14" ht="27" customHeight="1">
      <c r="A34" s="232"/>
      <c r="B34" s="65" t="s">
        <v>119</v>
      </c>
      <c r="C34" s="160">
        <v>928</v>
      </c>
      <c r="D34" s="160">
        <v>1143</v>
      </c>
      <c r="E34" s="160">
        <v>2071</v>
      </c>
      <c r="F34" s="160">
        <v>4524</v>
      </c>
      <c r="G34" s="160">
        <v>6595</v>
      </c>
      <c r="H34" s="64"/>
      <c r="J34" s="71"/>
      <c r="K34" s="71"/>
      <c r="L34" s="71"/>
      <c r="M34" s="72"/>
      <c r="N34" s="73"/>
    </row>
    <row r="35" spans="1:14" ht="28.5" customHeight="1">
      <c r="A35" s="232"/>
      <c r="B35" s="67" t="s">
        <v>120</v>
      </c>
      <c r="C35" s="160">
        <v>2134</v>
      </c>
      <c r="D35" s="160">
        <v>4908</v>
      </c>
      <c r="E35" s="160">
        <v>7042</v>
      </c>
      <c r="F35" s="160">
        <v>918</v>
      </c>
      <c r="G35" s="160">
        <v>7960</v>
      </c>
      <c r="H35" s="64"/>
      <c r="J35" s="71"/>
      <c r="K35" s="71"/>
      <c r="L35" s="71"/>
      <c r="M35" s="72"/>
      <c r="N35" s="73"/>
    </row>
    <row r="36" spans="1:14" ht="27" customHeight="1" thickBot="1">
      <c r="A36" s="233"/>
      <c r="B36" s="95" t="s">
        <v>121</v>
      </c>
      <c r="C36" s="161">
        <v>13590</v>
      </c>
      <c r="D36" s="161">
        <v>17423</v>
      </c>
      <c r="E36" s="161">
        <v>31013</v>
      </c>
      <c r="F36" s="161">
        <v>23949</v>
      </c>
      <c r="G36" s="161">
        <v>54962</v>
      </c>
      <c r="H36" s="64"/>
      <c r="J36" s="71"/>
      <c r="K36" s="71"/>
      <c r="L36" s="71"/>
      <c r="M36" s="72"/>
      <c r="N36" s="73"/>
    </row>
  </sheetData>
  <mergeCells count="16">
    <mergeCell ref="A3:G3"/>
    <mergeCell ref="F5:G5"/>
    <mergeCell ref="A6:A8"/>
    <mergeCell ref="B6:B8"/>
    <mergeCell ref="C6:G6"/>
    <mergeCell ref="C7:E7"/>
    <mergeCell ref="F7:F8"/>
    <mergeCell ref="G7:G8"/>
    <mergeCell ref="A25:A28"/>
    <mergeCell ref="J12:N12"/>
    <mergeCell ref="A13:A16"/>
    <mergeCell ref="A17:A20"/>
    <mergeCell ref="A33:A36"/>
    <mergeCell ref="A21:A24"/>
    <mergeCell ref="A29:A32"/>
    <mergeCell ref="A9:A12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  <rowBreaks count="1" manualBreakCount="1">
    <brk id="3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Normal="100" workbookViewId="0">
      <selection activeCell="O8" sqref="O8"/>
    </sheetView>
  </sheetViews>
  <sheetFormatPr defaultRowHeight="13.5" outlineLevelRow="1"/>
  <cols>
    <col min="1" max="1" width="5.375" style="2" customWidth="1"/>
    <col min="2" max="2" width="3.125" style="2" customWidth="1"/>
    <col min="3" max="3" width="6.625" style="2" customWidth="1"/>
    <col min="4" max="10" width="10.125" style="2" customWidth="1"/>
    <col min="11" max="11" width="11.375" style="2" customWidth="1"/>
    <col min="12" max="16384" width="9" style="2"/>
  </cols>
  <sheetData>
    <row r="1" spans="1:11">
      <c r="A1" s="1" t="s">
        <v>0</v>
      </c>
    </row>
    <row r="2" spans="1:11" ht="23.25" customHeight="1">
      <c r="I2" s="2" t="s">
        <v>198</v>
      </c>
      <c r="K2" s="168" t="s">
        <v>197</v>
      </c>
    </row>
    <row r="4" spans="1:11" s="10" customFormat="1" ht="18.75">
      <c r="A4" s="173" t="s">
        <v>127</v>
      </c>
      <c r="B4" s="173"/>
      <c r="C4" s="173"/>
      <c r="D4" s="173"/>
      <c r="E4" s="173"/>
      <c r="F4" s="173"/>
      <c r="G4" s="173"/>
      <c r="H4" s="173"/>
      <c r="I4" s="173"/>
      <c r="J4" s="173"/>
    </row>
    <row r="7" spans="1:11" s="1" customFormat="1" ht="12.75" thickBot="1">
      <c r="A7" s="11" t="s">
        <v>128</v>
      </c>
      <c r="B7" s="11"/>
      <c r="C7" s="11"/>
      <c r="D7" s="11"/>
      <c r="I7" s="203" t="s">
        <v>129</v>
      </c>
      <c r="J7" s="203"/>
    </row>
    <row r="8" spans="1:11" s="5" customFormat="1" ht="21" customHeight="1">
      <c r="A8" s="250" t="s">
        <v>165</v>
      </c>
      <c r="B8" s="250"/>
      <c r="C8" s="250"/>
      <c r="D8" s="251"/>
      <c r="E8" s="247" t="s">
        <v>130</v>
      </c>
      <c r="F8" s="177"/>
      <c r="G8" s="177"/>
      <c r="H8" s="177"/>
      <c r="I8" s="177" t="s">
        <v>131</v>
      </c>
      <c r="J8" s="227" t="s">
        <v>132</v>
      </c>
    </row>
    <row r="9" spans="1:11" s="5" customFormat="1" ht="21" customHeight="1">
      <c r="A9" s="250"/>
      <c r="B9" s="250"/>
      <c r="C9" s="250"/>
      <c r="D9" s="251"/>
      <c r="E9" s="76" t="s">
        <v>133</v>
      </c>
      <c r="F9" s="6" t="s">
        <v>134</v>
      </c>
      <c r="G9" s="6" t="s">
        <v>40</v>
      </c>
      <c r="H9" s="6" t="s">
        <v>115</v>
      </c>
      <c r="I9" s="248"/>
      <c r="J9" s="249"/>
    </row>
    <row r="10" spans="1:11" ht="23.25" hidden="1" customHeight="1" outlineLevel="1">
      <c r="A10" s="256" t="s">
        <v>150</v>
      </c>
      <c r="B10" s="256">
        <v>21</v>
      </c>
      <c r="C10" s="243" t="s">
        <v>177</v>
      </c>
      <c r="D10" s="77" t="s">
        <v>135</v>
      </c>
      <c r="E10" s="78">
        <v>1802</v>
      </c>
      <c r="F10" s="79">
        <v>7</v>
      </c>
      <c r="G10" s="79">
        <v>35</v>
      </c>
      <c r="H10" s="79">
        <v>1844</v>
      </c>
      <c r="I10" s="79">
        <v>29</v>
      </c>
      <c r="J10" s="79">
        <v>23</v>
      </c>
    </row>
    <row r="11" spans="1:11" ht="23.25" hidden="1" customHeight="1" outlineLevel="1">
      <c r="A11" s="257"/>
      <c r="B11" s="257"/>
      <c r="C11" s="244"/>
      <c r="D11" s="77" t="s">
        <v>136</v>
      </c>
      <c r="E11" s="78">
        <v>37</v>
      </c>
      <c r="F11" s="79" t="s">
        <v>91</v>
      </c>
      <c r="G11" s="79">
        <v>13</v>
      </c>
      <c r="H11" s="79">
        <v>50</v>
      </c>
      <c r="I11" s="79" t="s">
        <v>91</v>
      </c>
      <c r="J11" s="79">
        <v>1</v>
      </c>
    </row>
    <row r="12" spans="1:11" ht="23.25" customHeight="1" collapsed="1">
      <c r="A12" s="256" t="s">
        <v>150</v>
      </c>
      <c r="B12" s="256">
        <v>22</v>
      </c>
      <c r="C12" s="243" t="s">
        <v>146</v>
      </c>
      <c r="D12" s="77" t="s">
        <v>135</v>
      </c>
      <c r="E12" s="78">
        <v>1933</v>
      </c>
      <c r="F12" s="79">
        <v>5</v>
      </c>
      <c r="G12" s="79">
        <v>35</v>
      </c>
      <c r="H12" s="79">
        <v>1973</v>
      </c>
      <c r="I12" s="79">
        <v>35</v>
      </c>
      <c r="J12" s="79">
        <v>30</v>
      </c>
    </row>
    <row r="13" spans="1:11" ht="23.25" customHeight="1">
      <c r="A13" s="257"/>
      <c r="B13" s="257"/>
      <c r="C13" s="244"/>
      <c r="D13" s="77" t="s">
        <v>136</v>
      </c>
      <c r="E13" s="78">
        <v>41</v>
      </c>
      <c r="F13" s="79" t="s">
        <v>91</v>
      </c>
      <c r="G13" s="79">
        <v>6</v>
      </c>
      <c r="H13" s="79">
        <v>47</v>
      </c>
      <c r="I13" s="79" t="s">
        <v>91</v>
      </c>
      <c r="J13" s="79" t="s">
        <v>91</v>
      </c>
    </row>
    <row r="14" spans="1:11" ht="23.25" customHeight="1">
      <c r="A14" s="256"/>
      <c r="B14" s="256">
        <v>23</v>
      </c>
      <c r="C14" s="243" t="s">
        <v>147</v>
      </c>
      <c r="D14" s="43" t="s">
        <v>135</v>
      </c>
      <c r="E14" s="78">
        <v>2003</v>
      </c>
      <c r="F14" s="79">
        <v>2</v>
      </c>
      <c r="G14" s="79">
        <v>37</v>
      </c>
      <c r="H14" s="79">
        <v>2042</v>
      </c>
      <c r="I14" s="79">
        <v>17</v>
      </c>
      <c r="J14" s="79">
        <v>26</v>
      </c>
    </row>
    <row r="15" spans="1:11" ht="23.25" customHeight="1">
      <c r="A15" s="257"/>
      <c r="B15" s="257"/>
      <c r="C15" s="244"/>
      <c r="D15" s="42" t="s">
        <v>136</v>
      </c>
      <c r="E15" s="78">
        <v>43</v>
      </c>
      <c r="F15" s="79">
        <v>2</v>
      </c>
      <c r="G15" s="79">
        <v>9</v>
      </c>
      <c r="H15" s="79">
        <v>54</v>
      </c>
      <c r="I15" s="79" t="s">
        <v>91</v>
      </c>
      <c r="J15" s="79">
        <v>1</v>
      </c>
    </row>
    <row r="16" spans="1:11" ht="23.25" customHeight="1">
      <c r="A16" s="256"/>
      <c r="B16" s="256">
        <v>24</v>
      </c>
      <c r="C16" s="243" t="s">
        <v>148</v>
      </c>
      <c r="D16" s="42" t="s">
        <v>135</v>
      </c>
      <c r="E16" s="78">
        <v>1950</v>
      </c>
      <c r="F16" s="79">
        <v>2</v>
      </c>
      <c r="G16" s="79">
        <v>30</v>
      </c>
      <c r="H16" s="79">
        <v>1982</v>
      </c>
      <c r="I16" s="79">
        <v>10</v>
      </c>
      <c r="J16" s="79">
        <v>24</v>
      </c>
    </row>
    <row r="17" spans="1:11" ht="23.25" customHeight="1">
      <c r="A17" s="257"/>
      <c r="B17" s="257"/>
      <c r="C17" s="244"/>
      <c r="D17" s="42" t="s">
        <v>136</v>
      </c>
      <c r="E17" s="78">
        <v>50</v>
      </c>
      <c r="F17" s="79">
        <v>1</v>
      </c>
      <c r="G17" s="79">
        <v>7</v>
      </c>
      <c r="H17" s="79">
        <v>58</v>
      </c>
      <c r="I17" s="79" t="s">
        <v>54</v>
      </c>
      <c r="J17" s="79">
        <v>2</v>
      </c>
    </row>
    <row r="18" spans="1:11" ht="23.25" customHeight="1">
      <c r="A18" s="256"/>
      <c r="B18" s="256">
        <v>25</v>
      </c>
      <c r="C18" s="243" t="s">
        <v>149</v>
      </c>
      <c r="D18" s="42" t="s">
        <v>135</v>
      </c>
      <c r="E18" s="78">
        <v>1947</v>
      </c>
      <c r="F18" s="79">
        <v>3</v>
      </c>
      <c r="G18" s="79">
        <v>29</v>
      </c>
      <c r="H18" s="79">
        <v>1979</v>
      </c>
      <c r="I18" s="79">
        <v>12</v>
      </c>
      <c r="J18" s="79">
        <v>33</v>
      </c>
    </row>
    <row r="19" spans="1:11" ht="23.25" customHeight="1">
      <c r="A19" s="257"/>
      <c r="B19" s="257"/>
      <c r="C19" s="244"/>
      <c r="D19" s="42" t="s">
        <v>136</v>
      </c>
      <c r="E19" s="78">
        <v>56</v>
      </c>
      <c r="F19" s="79" t="s">
        <v>91</v>
      </c>
      <c r="G19" s="79">
        <v>6</v>
      </c>
      <c r="H19" s="79">
        <v>62</v>
      </c>
      <c r="I19" s="79">
        <v>1</v>
      </c>
      <c r="J19" s="79">
        <v>1</v>
      </c>
    </row>
    <row r="20" spans="1:11" ht="23.25" customHeight="1">
      <c r="A20" s="256"/>
      <c r="B20" s="256">
        <v>26</v>
      </c>
      <c r="C20" s="243" t="s">
        <v>151</v>
      </c>
      <c r="D20" s="42" t="s">
        <v>135</v>
      </c>
      <c r="E20" s="78">
        <v>2068</v>
      </c>
      <c r="F20" s="79">
        <v>2</v>
      </c>
      <c r="G20" s="79">
        <v>33</v>
      </c>
      <c r="H20" s="79">
        <v>2103</v>
      </c>
      <c r="I20" s="79">
        <v>9</v>
      </c>
      <c r="J20" s="79">
        <v>33</v>
      </c>
    </row>
    <row r="21" spans="1:11" ht="23.25" customHeight="1">
      <c r="A21" s="257"/>
      <c r="B21" s="257"/>
      <c r="C21" s="244"/>
      <c r="D21" s="42" t="s">
        <v>136</v>
      </c>
      <c r="E21" s="78">
        <v>69</v>
      </c>
      <c r="F21" s="79" t="s">
        <v>182</v>
      </c>
      <c r="G21" s="79">
        <v>11</v>
      </c>
      <c r="H21" s="79">
        <v>80</v>
      </c>
      <c r="I21" s="79" t="s">
        <v>182</v>
      </c>
      <c r="J21" s="79">
        <v>1</v>
      </c>
    </row>
    <row r="22" spans="1:11" ht="23.25" customHeight="1">
      <c r="A22" s="256"/>
      <c r="B22" s="256" t="s">
        <v>179</v>
      </c>
      <c r="C22" s="243" t="s">
        <v>180</v>
      </c>
      <c r="D22" s="42" t="s">
        <v>135</v>
      </c>
      <c r="E22" s="78">
        <v>1930</v>
      </c>
      <c r="F22" s="79">
        <v>3</v>
      </c>
      <c r="G22" s="79">
        <v>33</v>
      </c>
      <c r="H22" s="79">
        <v>1966</v>
      </c>
      <c r="I22" s="79">
        <v>15</v>
      </c>
      <c r="J22" s="79">
        <v>40</v>
      </c>
    </row>
    <row r="23" spans="1:11" ht="23.25" customHeight="1">
      <c r="A23" s="257"/>
      <c r="B23" s="257"/>
      <c r="C23" s="244"/>
      <c r="D23" s="42" t="s">
        <v>136</v>
      </c>
      <c r="E23" s="78">
        <v>68</v>
      </c>
      <c r="F23" s="79">
        <v>1</v>
      </c>
      <c r="G23" s="79">
        <v>10</v>
      </c>
      <c r="H23" s="79">
        <v>79</v>
      </c>
      <c r="I23" s="79" t="s">
        <v>207</v>
      </c>
      <c r="J23" s="79" t="s">
        <v>53</v>
      </c>
    </row>
    <row r="24" spans="1:11" s="140" customFormat="1" ht="23.25" customHeight="1">
      <c r="A24" s="254"/>
      <c r="B24" s="252" t="s">
        <v>206</v>
      </c>
      <c r="C24" s="245" t="s">
        <v>171</v>
      </c>
      <c r="D24" s="138" t="s">
        <v>135</v>
      </c>
      <c r="E24" s="162">
        <v>2070</v>
      </c>
      <c r="F24" s="163">
        <v>1</v>
      </c>
      <c r="G24" s="163">
        <v>25</v>
      </c>
      <c r="H24" s="163">
        <v>2096</v>
      </c>
      <c r="I24" s="171">
        <v>10</v>
      </c>
      <c r="J24" s="163">
        <v>34</v>
      </c>
      <c r="K24" s="139"/>
    </row>
    <row r="25" spans="1:11" s="140" customFormat="1" ht="23.25" customHeight="1" thickBot="1">
      <c r="A25" s="255"/>
      <c r="B25" s="253"/>
      <c r="C25" s="246"/>
      <c r="D25" s="141" t="s">
        <v>136</v>
      </c>
      <c r="E25" s="164">
        <v>75</v>
      </c>
      <c r="F25" s="165" t="s">
        <v>215</v>
      </c>
      <c r="G25" s="165">
        <v>8</v>
      </c>
      <c r="H25" s="165">
        <v>83</v>
      </c>
      <c r="I25" s="172" t="s">
        <v>208</v>
      </c>
      <c r="J25" s="165" t="s">
        <v>208</v>
      </c>
      <c r="K25" s="139"/>
    </row>
    <row r="26" spans="1:11">
      <c r="J26" s="137"/>
    </row>
    <row r="29" spans="1:11" ht="12" customHeight="1"/>
    <row r="30" spans="1:11" s="8" customFormat="1">
      <c r="C30" s="30"/>
    </row>
  </sheetData>
  <mergeCells count="30">
    <mergeCell ref="B22:B23"/>
    <mergeCell ref="C22:C23"/>
    <mergeCell ref="B20:B21"/>
    <mergeCell ref="A10:A11"/>
    <mergeCell ref="A12:A13"/>
    <mergeCell ref="A14:A15"/>
    <mergeCell ref="A16:A17"/>
    <mergeCell ref="A18:A19"/>
    <mergeCell ref="B10:B11"/>
    <mergeCell ref="B12:B13"/>
    <mergeCell ref="B14:B15"/>
    <mergeCell ref="B16:B17"/>
    <mergeCell ref="B18:B19"/>
    <mergeCell ref="C20:C21"/>
    <mergeCell ref="A4:J4"/>
    <mergeCell ref="C18:C19"/>
    <mergeCell ref="C24:C25"/>
    <mergeCell ref="C10:C11"/>
    <mergeCell ref="C12:C13"/>
    <mergeCell ref="C14:C15"/>
    <mergeCell ref="C16:C17"/>
    <mergeCell ref="I7:J7"/>
    <mergeCell ref="E8:H8"/>
    <mergeCell ref="I8:I9"/>
    <mergeCell ref="J8:J9"/>
    <mergeCell ref="A8:D9"/>
    <mergeCell ref="B24:B25"/>
    <mergeCell ref="A24:A25"/>
    <mergeCell ref="A20:A21"/>
    <mergeCell ref="A22:A23"/>
  </mergeCells>
  <phoneticPr fontId="3"/>
  <hyperlinks>
    <hyperlink ref="K2" location="目次!R1C1" display="目　次"/>
  </hyperlinks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zoomScaleNormal="100" workbookViewId="0">
      <selection activeCell="G9" sqref="G9"/>
    </sheetView>
  </sheetViews>
  <sheetFormatPr defaultRowHeight="13.5" outlineLevelRow="1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>
      <c r="A1" s="1" t="s">
        <v>0</v>
      </c>
      <c r="B1" s="1"/>
      <c r="C1" s="1"/>
    </row>
    <row r="2" spans="1:13" ht="21" customHeight="1">
      <c r="M2" s="168" t="s">
        <v>197</v>
      </c>
    </row>
    <row r="4" spans="1:13" ht="18.75">
      <c r="A4" s="173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3">
      <c r="A5" s="3"/>
      <c r="B5" s="3"/>
      <c r="C5" s="3"/>
    </row>
    <row r="6" spans="1:13">
      <c r="A6" s="3"/>
      <c r="B6" s="3"/>
      <c r="C6" s="3"/>
    </row>
    <row r="7" spans="1:13" s="1" customFormat="1" ht="12.75" customHeight="1" thickBot="1">
      <c r="A7" s="1" t="s">
        <v>2</v>
      </c>
      <c r="H7" s="4"/>
      <c r="I7" s="4"/>
      <c r="J7" s="4"/>
      <c r="K7" s="174" t="s">
        <v>3</v>
      </c>
      <c r="L7" s="174"/>
    </row>
    <row r="8" spans="1:13" s="5" customFormat="1" ht="21" customHeight="1">
      <c r="A8" s="180" t="s">
        <v>4</v>
      </c>
      <c r="B8" s="180"/>
      <c r="C8" s="181"/>
      <c r="D8" s="175" t="s">
        <v>5</v>
      </c>
      <c r="E8" s="177" t="s">
        <v>6</v>
      </c>
      <c r="F8" s="177"/>
      <c r="G8" s="177" t="s">
        <v>7</v>
      </c>
      <c r="H8" s="177"/>
      <c r="I8" s="108" t="s">
        <v>8</v>
      </c>
      <c r="J8" s="108" t="s">
        <v>9</v>
      </c>
      <c r="K8" s="175" t="s">
        <v>10</v>
      </c>
      <c r="L8" s="178" t="s">
        <v>11</v>
      </c>
    </row>
    <row r="9" spans="1:13" s="5" customFormat="1" ht="21" customHeight="1">
      <c r="A9" s="182"/>
      <c r="B9" s="182"/>
      <c r="C9" s="183"/>
      <c r="D9" s="176"/>
      <c r="E9" s="110" t="s">
        <v>12</v>
      </c>
      <c r="F9" s="110" t="s">
        <v>13</v>
      </c>
      <c r="G9" s="110" t="s">
        <v>12</v>
      </c>
      <c r="H9" s="110" t="s">
        <v>13</v>
      </c>
      <c r="I9" s="109" t="s">
        <v>14</v>
      </c>
      <c r="J9" s="109" t="s">
        <v>14</v>
      </c>
      <c r="K9" s="176"/>
      <c r="L9" s="179"/>
    </row>
    <row r="10" spans="1:13" ht="21" hidden="1" customHeight="1" outlineLevel="1">
      <c r="A10" s="84" t="s">
        <v>150</v>
      </c>
      <c r="B10" s="82">
        <v>22</v>
      </c>
      <c r="C10" s="121" t="s">
        <v>146</v>
      </c>
      <c r="D10" s="114">
        <v>324</v>
      </c>
      <c r="E10" s="112">
        <v>11</v>
      </c>
      <c r="F10" s="112">
        <v>1981</v>
      </c>
      <c r="G10" s="112">
        <v>16</v>
      </c>
      <c r="H10" s="112">
        <v>225</v>
      </c>
      <c r="I10" s="112">
        <v>124</v>
      </c>
      <c r="J10" s="112">
        <v>68</v>
      </c>
      <c r="K10" s="112">
        <v>2</v>
      </c>
      <c r="L10" s="112">
        <v>103</v>
      </c>
    </row>
    <row r="11" spans="1:13" ht="21" customHeight="1" collapsed="1">
      <c r="A11" s="82" t="s">
        <v>150</v>
      </c>
      <c r="B11" s="82">
        <v>23</v>
      </c>
      <c r="C11" s="121" t="s">
        <v>147</v>
      </c>
      <c r="D11" s="114">
        <v>327</v>
      </c>
      <c r="E11" s="112">
        <v>11</v>
      </c>
      <c r="F11" s="112">
        <v>1932</v>
      </c>
      <c r="G11" s="112">
        <v>15</v>
      </c>
      <c r="H11" s="112">
        <v>206</v>
      </c>
      <c r="I11" s="112">
        <v>125</v>
      </c>
      <c r="J11" s="112">
        <v>67</v>
      </c>
      <c r="K11" s="112">
        <v>2</v>
      </c>
      <c r="L11" s="112">
        <v>107</v>
      </c>
    </row>
    <row r="12" spans="1:13" ht="21" customHeight="1">
      <c r="A12" s="82"/>
      <c r="B12" s="82">
        <v>24</v>
      </c>
      <c r="C12" s="121" t="s">
        <v>148</v>
      </c>
      <c r="D12" s="114">
        <v>333</v>
      </c>
      <c r="E12" s="112">
        <v>11</v>
      </c>
      <c r="F12" s="112">
        <v>1929</v>
      </c>
      <c r="G12" s="112">
        <v>12</v>
      </c>
      <c r="H12" s="112">
        <v>183</v>
      </c>
      <c r="I12" s="112">
        <v>129</v>
      </c>
      <c r="J12" s="112">
        <v>69</v>
      </c>
      <c r="K12" s="112">
        <v>2</v>
      </c>
      <c r="L12" s="112">
        <v>110</v>
      </c>
    </row>
    <row r="13" spans="1:13" ht="21" customHeight="1">
      <c r="A13" s="82"/>
      <c r="B13" s="82">
        <v>25</v>
      </c>
      <c r="C13" s="121" t="s">
        <v>149</v>
      </c>
      <c r="D13" s="114">
        <v>333</v>
      </c>
      <c r="E13" s="112">
        <v>11</v>
      </c>
      <c r="F13" s="112">
        <v>1929</v>
      </c>
      <c r="G13" s="112">
        <v>12</v>
      </c>
      <c r="H13" s="112">
        <v>183</v>
      </c>
      <c r="I13" s="112">
        <v>127</v>
      </c>
      <c r="J13" s="112">
        <v>70</v>
      </c>
      <c r="K13" s="112">
        <v>2</v>
      </c>
      <c r="L13" s="112">
        <v>111</v>
      </c>
    </row>
    <row r="14" spans="1:13" ht="21" customHeight="1">
      <c r="A14" s="82"/>
      <c r="B14" s="82">
        <v>26</v>
      </c>
      <c r="C14" s="121" t="s">
        <v>151</v>
      </c>
      <c r="D14" s="114">
        <v>332</v>
      </c>
      <c r="E14" s="112">
        <v>11</v>
      </c>
      <c r="F14" s="112">
        <v>1929</v>
      </c>
      <c r="G14" s="112">
        <v>11</v>
      </c>
      <c r="H14" s="112">
        <v>164</v>
      </c>
      <c r="I14" s="112">
        <v>126</v>
      </c>
      <c r="J14" s="112">
        <v>70</v>
      </c>
      <c r="K14" s="112">
        <v>2</v>
      </c>
      <c r="L14" s="112">
        <v>112</v>
      </c>
    </row>
    <row r="15" spans="1:13" s="7" customFormat="1" ht="21" customHeight="1">
      <c r="A15" s="82"/>
      <c r="B15" s="82">
        <v>27</v>
      </c>
      <c r="C15" s="121" t="s">
        <v>152</v>
      </c>
      <c r="D15" s="114">
        <v>331</v>
      </c>
      <c r="E15" s="136">
        <v>11</v>
      </c>
      <c r="F15" s="136">
        <v>1929</v>
      </c>
      <c r="G15" s="136">
        <v>11</v>
      </c>
      <c r="H15" s="136">
        <v>164</v>
      </c>
      <c r="I15" s="136">
        <v>125</v>
      </c>
      <c r="J15" s="136">
        <v>72</v>
      </c>
      <c r="K15" s="136">
        <v>1</v>
      </c>
      <c r="L15" s="136">
        <v>111</v>
      </c>
    </row>
    <row r="16" spans="1:13" s="7" customFormat="1" ht="21" customHeight="1">
      <c r="A16" s="82"/>
      <c r="B16" s="82">
        <v>28</v>
      </c>
      <c r="C16" s="121" t="s">
        <v>171</v>
      </c>
      <c r="D16" s="114">
        <v>328</v>
      </c>
      <c r="E16" s="169">
        <v>11</v>
      </c>
      <c r="F16" s="169">
        <v>1929</v>
      </c>
      <c r="G16" s="169">
        <v>11</v>
      </c>
      <c r="H16" s="169">
        <v>164</v>
      </c>
      <c r="I16" s="169">
        <v>124</v>
      </c>
      <c r="J16" s="169">
        <v>72</v>
      </c>
      <c r="K16" s="169">
        <v>1</v>
      </c>
      <c r="L16" s="169">
        <v>109</v>
      </c>
    </row>
    <row r="17" spans="1:12" s="7" customFormat="1" ht="21" customHeight="1" thickBot="1">
      <c r="A17" s="86"/>
      <c r="B17" s="86">
        <v>29</v>
      </c>
      <c r="C17" s="119" t="s">
        <v>199</v>
      </c>
      <c r="D17" s="115">
        <v>323</v>
      </c>
      <c r="E17" s="113">
        <v>11</v>
      </c>
      <c r="F17" s="113">
        <v>1889</v>
      </c>
      <c r="G17" s="113">
        <v>11</v>
      </c>
      <c r="H17" s="113">
        <v>164</v>
      </c>
      <c r="I17" s="113">
        <v>123</v>
      </c>
      <c r="J17" s="113">
        <v>71</v>
      </c>
      <c r="K17" s="113">
        <v>1</v>
      </c>
      <c r="L17" s="113">
        <v>106</v>
      </c>
    </row>
    <row r="18" spans="1:12" ht="13.5" customHeight="1">
      <c r="A18" s="1" t="s">
        <v>15</v>
      </c>
      <c r="B18" s="1"/>
      <c r="C18" s="1"/>
    </row>
    <row r="27" spans="1:12" s="8" customFormat="1">
      <c r="A27" s="2"/>
      <c r="B27" s="2"/>
      <c r="C27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zoomScaleNormal="100" workbookViewId="0">
      <selection activeCell="E10" sqref="E10"/>
    </sheetView>
  </sheetViews>
  <sheetFormatPr defaultRowHeight="13.5" outlineLevelRow="1"/>
  <cols>
    <col min="1" max="1" width="5.375" style="2" customWidth="1"/>
    <col min="2" max="2" width="3.25" style="2" customWidth="1"/>
    <col min="3" max="3" width="7.5" style="120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2" spans="1:12" ht="21" customHeight="1">
      <c r="L2" s="168" t="s">
        <v>197</v>
      </c>
    </row>
    <row r="4" spans="1:12" s="10" customFormat="1" ht="18.75">
      <c r="A4" s="173" t="s">
        <v>137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2">
      <c r="A5" s="3"/>
      <c r="B5" s="3"/>
      <c r="C5" s="116"/>
    </row>
    <row r="6" spans="1:12">
      <c r="A6" s="3"/>
      <c r="B6" s="3"/>
      <c r="C6" s="116"/>
    </row>
    <row r="7" spans="1:12" s="1" customFormat="1" ht="17.25" customHeight="1" thickBot="1">
      <c r="A7" s="1" t="s">
        <v>27</v>
      </c>
      <c r="C7" s="38"/>
      <c r="G7" s="4"/>
      <c r="H7" s="4"/>
      <c r="I7" s="4"/>
      <c r="J7" s="174" t="s">
        <v>3</v>
      </c>
      <c r="K7" s="174"/>
    </row>
    <row r="8" spans="1:12" s="5" customFormat="1" ht="24" customHeight="1">
      <c r="A8" s="184" t="s">
        <v>4</v>
      </c>
      <c r="B8" s="184"/>
      <c r="C8" s="185"/>
      <c r="D8" s="80" t="s">
        <v>5</v>
      </c>
      <c r="E8" s="80" t="s">
        <v>138</v>
      </c>
      <c r="F8" s="80" t="s">
        <v>139</v>
      </c>
      <c r="G8" s="80" t="s">
        <v>140</v>
      </c>
      <c r="H8" s="80" t="s">
        <v>141</v>
      </c>
      <c r="I8" s="80" t="s">
        <v>142</v>
      </c>
      <c r="J8" s="80" t="s">
        <v>143</v>
      </c>
      <c r="K8" s="81" t="s">
        <v>144</v>
      </c>
    </row>
    <row r="9" spans="1:12" ht="24" customHeight="1" outlineLevel="1">
      <c r="A9" s="84" t="s">
        <v>150</v>
      </c>
      <c r="B9" s="84">
        <v>18</v>
      </c>
      <c r="C9" s="117" t="s">
        <v>153</v>
      </c>
      <c r="D9" s="114">
        <v>2993</v>
      </c>
      <c r="E9" s="112">
        <v>357</v>
      </c>
      <c r="F9" s="112">
        <v>105</v>
      </c>
      <c r="G9" s="112">
        <v>335</v>
      </c>
      <c r="H9" s="112">
        <v>36</v>
      </c>
      <c r="I9" s="112">
        <v>1207</v>
      </c>
      <c r="J9" s="112">
        <v>902</v>
      </c>
      <c r="K9" s="112">
        <v>51</v>
      </c>
    </row>
    <row r="10" spans="1:12" ht="24" customHeight="1">
      <c r="A10" s="82"/>
      <c r="B10" s="82">
        <v>20</v>
      </c>
      <c r="C10" s="118" t="s">
        <v>156</v>
      </c>
      <c r="D10" s="114">
        <v>3006</v>
      </c>
      <c r="E10" s="112">
        <v>355</v>
      </c>
      <c r="F10" s="112">
        <v>100</v>
      </c>
      <c r="G10" s="112">
        <v>328</v>
      </c>
      <c r="H10" s="112">
        <v>38</v>
      </c>
      <c r="I10" s="112">
        <v>1281</v>
      </c>
      <c r="J10" s="112">
        <v>856</v>
      </c>
      <c r="K10" s="112">
        <v>48</v>
      </c>
    </row>
    <row r="11" spans="1:12" ht="24" customHeight="1">
      <c r="A11" s="82"/>
      <c r="B11" s="82">
        <v>22</v>
      </c>
      <c r="C11" s="118" t="s">
        <v>155</v>
      </c>
      <c r="D11" s="114">
        <v>3108</v>
      </c>
      <c r="E11" s="112">
        <v>360</v>
      </c>
      <c r="F11" s="112">
        <v>103</v>
      </c>
      <c r="G11" s="112">
        <v>341</v>
      </c>
      <c r="H11" s="112">
        <v>37</v>
      </c>
      <c r="I11" s="112">
        <v>1343</v>
      </c>
      <c r="J11" s="112">
        <v>861</v>
      </c>
      <c r="K11" s="112">
        <v>63</v>
      </c>
    </row>
    <row r="12" spans="1:12" ht="24" customHeight="1">
      <c r="A12" s="82"/>
      <c r="B12" s="82">
        <v>24</v>
      </c>
      <c r="C12" s="118" t="s">
        <v>157</v>
      </c>
      <c r="D12" s="114">
        <v>3218</v>
      </c>
      <c r="E12" s="112">
        <v>360</v>
      </c>
      <c r="F12" s="112">
        <v>101</v>
      </c>
      <c r="G12" s="112">
        <v>357</v>
      </c>
      <c r="H12" s="112">
        <v>32</v>
      </c>
      <c r="I12" s="112">
        <v>1471</v>
      </c>
      <c r="J12" s="112">
        <v>836</v>
      </c>
      <c r="K12" s="112">
        <v>61</v>
      </c>
    </row>
    <row r="13" spans="1:12" ht="24" customHeight="1">
      <c r="A13" s="82"/>
      <c r="B13" s="82">
        <v>26</v>
      </c>
      <c r="C13" s="118" t="s">
        <v>181</v>
      </c>
      <c r="D13" s="114">
        <v>3288</v>
      </c>
      <c r="E13" s="169">
        <v>343</v>
      </c>
      <c r="F13" s="169">
        <v>100</v>
      </c>
      <c r="G13" s="169">
        <v>376</v>
      </c>
      <c r="H13" s="169">
        <v>36</v>
      </c>
      <c r="I13" s="169">
        <v>1545</v>
      </c>
      <c r="J13" s="169">
        <v>816</v>
      </c>
      <c r="K13" s="169">
        <v>72</v>
      </c>
    </row>
    <row r="14" spans="1:12" ht="24" customHeight="1" thickBot="1">
      <c r="A14" s="125"/>
      <c r="B14" s="125">
        <v>28</v>
      </c>
      <c r="C14" s="119" t="s">
        <v>172</v>
      </c>
      <c r="D14" s="115">
        <v>3275</v>
      </c>
      <c r="E14" s="113">
        <v>348</v>
      </c>
      <c r="F14" s="113">
        <v>101</v>
      </c>
      <c r="G14" s="113">
        <v>381</v>
      </c>
      <c r="H14" s="113">
        <v>36</v>
      </c>
      <c r="I14" s="113">
        <v>1611</v>
      </c>
      <c r="J14" s="113">
        <v>734</v>
      </c>
      <c r="K14" s="113">
        <v>64</v>
      </c>
    </row>
    <row r="15" spans="1:12" ht="12.75" customHeight="1">
      <c r="A15" s="1" t="s">
        <v>145</v>
      </c>
      <c r="B15" s="1"/>
      <c r="C15" s="38"/>
    </row>
    <row r="23" spans="1:3" s="8" customFormat="1">
      <c r="A23" s="2"/>
      <c r="B23" s="2"/>
      <c r="C23" s="120"/>
    </row>
  </sheetData>
  <mergeCells count="3">
    <mergeCell ref="A4:K4"/>
    <mergeCell ref="J7:K7"/>
    <mergeCell ref="A8:C8"/>
  </mergeCells>
  <phoneticPr fontId="3"/>
  <hyperlinks>
    <hyperlink ref="L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opLeftCell="A13" zoomScaleNormal="100" zoomScaleSheetLayoutView="115" workbookViewId="0">
      <selection activeCell="E19" sqref="E19"/>
    </sheetView>
  </sheetViews>
  <sheetFormatPr defaultRowHeight="18" customHeight="1" outlineLevelRow="1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ht="18" customHeight="1">
      <c r="G1" s="9" t="s">
        <v>0</v>
      </c>
    </row>
    <row r="2" spans="1:8" ht="21.75" customHeight="1">
      <c r="H2" s="168" t="s">
        <v>197</v>
      </c>
    </row>
    <row r="4" spans="1:8" s="10" customFormat="1" ht="18" customHeight="1">
      <c r="A4" s="173" t="s">
        <v>16</v>
      </c>
      <c r="B4" s="173"/>
      <c r="C4" s="173"/>
      <c r="D4" s="173"/>
      <c r="E4" s="173"/>
      <c r="F4" s="173"/>
      <c r="G4" s="173"/>
    </row>
    <row r="5" spans="1:8" ht="18" customHeight="1">
      <c r="A5" s="3"/>
      <c r="B5" s="3"/>
      <c r="C5" s="3"/>
    </row>
    <row r="6" spans="1:8" ht="18" customHeight="1">
      <c r="A6" s="3"/>
      <c r="B6" s="3"/>
      <c r="C6" s="3"/>
    </row>
    <row r="7" spans="1:8" ht="18" customHeight="1">
      <c r="A7" s="3"/>
      <c r="B7" s="3"/>
      <c r="C7" s="3"/>
      <c r="F7" s="186"/>
      <c r="G7" s="186"/>
    </row>
    <row r="8" spans="1:8" s="1" customFormat="1" ht="18" customHeight="1" thickBot="1">
      <c r="A8" s="1" t="s">
        <v>17</v>
      </c>
      <c r="E8" s="11"/>
      <c r="F8" s="11"/>
      <c r="G8" s="123" t="s">
        <v>18</v>
      </c>
    </row>
    <row r="9" spans="1:8" ht="18" customHeight="1">
      <c r="A9" s="191" t="s">
        <v>4</v>
      </c>
      <c r="B9" s="191"/>
      <c r="C9" s="192"/>
      <c r="D9" s="187" t="s">
        <v>19</v>
      </c>
      <c r="E9" s="188"/>
      <c r="F9" s="189" t="s">
        <v>20</v>
      </c>
      <c r="G9" s="190"/>
    </row>
    <row r="10" spans="1:8" ht="18" customHeight="1">
      <c r="A10" s="193"/>
      <c r="B10" s="193"/>
      <c r="C10" s="194"/>
      <c r="D10" s="12" t="s">
        <v>21</v>
      </c>
      <c r="E10" s="12" t="s">
        <v>22</v>
      </c>
      <c r="F10" s="12" t="s">
        <v>21</v>
      </c>
      <c r="G10" s="13" t="s">
        <v>23</v>
      </c>
    </row>
    <row r="11" spans="1:8" ht="24.75" hidden="1" customHeight="1" outlineLevel="1">
      <c r="A11" s="124" t="s">
        <v>150</v>
      </c>
      <c r="B11" s="82">
        <v>21</v>
      </c>
      <c r="C11" s="121" t="s">
        <v>154</v>
      </c>
      <c r="D11" s="14">
        <v>34</v>
      </c>
      <c r="E11" s="15">
        <v>31.8</v>
      </c>
      <c r="F11" s="16">
        <v>2</v>
      </c>
      <c r="G11" s="17">
        <v>1.9</v>
      </c>
    </row>
    <row r="12" spans="1:8" ht="24.75" customHeight="1" collapsed="1">
      <c r="A12" s="82" t="s">
        <v>150</v>
      </c>
      <c r="B12" s="82">
        <v>22</v>
      </c>
      <c r="C12" s="121" t="s">
        <v>155</v>
      </c>
      <c r="D12" s="14">
        <v>32</v>
      </c>
      <c r="E12" s="15">
        <v>29.4</v>
      </c>
      <c r="F12" s="16">
        <v>6</v>
      </c>
      <c r="G12" s="17">
        <v>5.7</v>
      </c>
    </row>
    <row r="13" spans="1:8" ht="24.75" customHeight="1">
      <c r="A13" s="82"/>
      <c r="B13" s="82">
        <v>23</v>
      </c>
      <c r="C13" s="121" t="s">
        <v>159</v>
      </c>
      <c r="D13" s="14">
        <v>32</v>
      </c>
      <c r="E13" s="15">
        <v>31.2</v>
      </c>
      <c r="F13" s="16">
        <v>3</v>
      </c>
      <c r="G13" s="17">
        <v>3</v>
      </c>
    </row>
    <row r="14" spans="1:8" ht="24.75" customHeight="1">
      <c r="A14" s="82"/>
      <c r="B14" s="82">
        <v>24</v>
      </c>
      <c r="C14" s="121" t="s">
        <v>157</v>
      </c>
      <c r="D14" s="14">
        <v>19</v>
      </c>
      <c r="E14" s="15">
        <v>18.7</v>
      </c>
      <c r="F14" s="16">
        <v>3</v>
      </c>
      <c r="G14" s="17">
        <v>3</v>
      </c>
    </row>
    <row r="15" spans="1:8" ht="24.75" customHeight="1">
      <c r="A15" s="82"/>
      <c r="B15" s="82">
        <v>25</v>
      </c>
      <c r="C15" s="121" t="s">
        <v>160</v>
      </c>
      <c r="D15" s="14">
        <v>25</v>
      </c>
      <c r="E15" s="15">
        <v>25</v>
      </c>
      <c r="F15" s="16">
        <v>1</v>
      </c>
      <c r="G15" s="17">
        <v>1</v>
      </c>
    </row>
    <row r="16" spans="1:8" s="7" customFormat="1" ht="24.75" customHeight="1">
      <c r="A16" s="82"/>
      <c r="B16" s="82">
        <v>26</v>
      </c>
      <c r="C16" s="121" t="s">
        <v>158</v>
      </c>
      <c r="D16" s="14">
        <v>25</v>
      </c>
      <c r="E16" s="15">
        <v>26.4</v>
      </c>
      <c r="F16" s="16">
        <v>2</v>
      </c>
      <c r="G16" s="17">
        <v>2.2000000000000002</v>
      </c>
    </row>
    <row r="17" spans="1:7" s="7" customFormat="1" ht="24.75" customHeight="1">
      <c r="A17" s="82"/>
      <c r="B17" s="82">
        <v>27</v>
      </c>
      <c r="C17" s="121" t="s">
        <v>173</v>
      </c>
      <c r="D17" s="14">
        <v>23</v>
      </c>
      <c r="E17" s="15">
        <v>24.3</v>
      </c>
      <c r="F17" s="16">
        <v>1</v>
      </c>
      <c r="G17" s="17">
        <v>1.1000000000000001</v>
      </c>
    </row>
    <row r="18" spans="1:7" s="7" customFormat="1" ht="24.75" customHeight="1" thickBot="1">
      <c r="A18" s="125"/>
      <c r="B18" s="125">
        <v>28</v>
      </c>
      <c r="C18" s="119" t="s">
        <v>172</v>
      </c>
      <c r="D18" s="126">
        <v>22</v>
      </c>
      <c r="E18" s="103">
        <v>23.2</v>
      </c>
      <c r="F18" s="91">
        <v>1</v>
      </c>
      <c r="G18" s="127">
        <v>1.1000000000000001</v>
      </c>
    </row>
    <row r="19" spans="1:7" s="1" customFormat="1" ht="18" customHeight="1">
      <c r="A19" s="1" t="s">
        <v>24</v>
      </c>
    </row>
    <row r="20" spans="1:7" s="1" customFormat="1" ht="18" customHeight="1">
      <c r="A20" s="1" t="s">
        <v>25</v>
      </c>
    </row>
    <row r="28" spans="1:7" s="8" customFormat="1" ht="18" customHeight="1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showGridLines="0" topLeftCell="A7" zoomScaleNormal="100" workbookViewId="0">
      <selection activeCell="D25" activeCellId="1" sqref="E16:L16 D25:L25"/>
    </sheetView>
  </sheetViews>
  <sheetFormatPr defaultRowHeight="13.5" outlineLevelRow="1"/>
  <cols>
    <col min="1" max="1" width="4.375" style="2" customWidth="1"/>
    <col min="2" max="2" width="3.25" style="2" customWidth="1"/>
    <col min="3" max="3" width="7.875" style="2" customWidth="1"/>
    <col min="4" max="11" width="11.875" style="2" customWidth="1"/>
    <col min="12" max="12" width="13.375" style="2" customWidth="1"/>
    <col min="13" max="13" width="12.5" style="2" customWidth="1"/>
    <col min="14" max="16384" width="9" style="2"/>
  </cols>
  <sheetData>
    <row r="2" spans="1:13" ht="32.25" customHeight="1">
      <c r="M2" s="167" t="s">
        <v>197</v>
      </c>
    </row>
    <row r="3" spans="1:13" s="19" customFormat="1" ht="18.75">
      <c r="A3" s="173" t="s">
        <v>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8"/>
    </row>
    <row r="4" spans="1:13">
      <c r="A4" s="3"/>
      <c r="B4" s="3"/>
      <c r="C4" s="3"/>
      <c r="D4" s="3"/>
      <c r="E4" s="3"/>
    </row>
    <row r="5" spans="1:13">
      <c r="A5" s="3"/>
      <c r="B5" s="3"/>
      <c r="C5" s="3"/>
      <c r="D5" s="3"/>
      <c r="E5" s="3"/>
    </row>
    <row r="6" spans="1:13" s="1" customFormat="1" ht="15" customHeight="1">
      <c r="J6" s="20"/>
      <c r="K6" s="20"/>
      <c r="L6" s="20"/>
    </row>
    <row r="7" spans="1:13" s="1" customFormat="1" ht="18.75" customHeight="1" thickBot="1">
      <c r="A7" s="1" t="s">
        <v>27</v>
      </c>
      <c r="J7" s="21"/>
      <c r="K7" s="21"/>
      <c r="L7" s="22" t="s">
        <v>18</v>
      </c>
    </row>
    <row r="8" spans="1:13" s="1" customFormat="1" ht="45.75" customHeight="1">
      <c r="A8" s="197" t="s">
        <v>166</v>
      </c>
      <c r="B8" s="197"/>
      <c r="C8" s="198"/>
      <c r="D8" s="23" t="s">
        <v>5</v>
      </c>
      <c r="E8" s="23" t="s">
        <v>28</v>
      </c>
      <c r="F8" s="24" t="s">
        <v>29</v>
      </c>
      <c r="G8" s="23" t="s">
        <v>30</v>
      </c>
      <c r="H8" s="128" t="s">
        <v>167</v>
      </c>
      <c r="I8" s="195" t="s">
        <v>31</v>
      </c>
      <c r="J8" s="196"/>
      <c r="K8" s="122" t="s">
        <v>32</v>
      </c>
      <c r="L8" s="122" t="s">
        <v>168</v>
      </c>
    </row>
    <row r="9" spans="1:13" s="7" customFormat="1" ht="30" hidden="1" customHeight="1" outlineLevel="1">
      <c r="A9" s="82" t="s">
        <v>150</v>
      </c>
      <c r="B9" s="82">
        <v>21</v>
      </c>
      <c r="C9" s="121" t="s">
        <v>154</v>
      </c>
      <c r="D9" s="114">
        <v>1874</v>
      </c>
      <c r="E9" s="112">
        <v>6</v>
      </c>
      <c r="F9" s="112">
        <v>519</v>
      </c>
      <c r="G9" s="112">
        <v>32</v>
      </c>
      <c r="H9" s="112">
        <v>16</v>
      </c>
      <c r="I9" s="201">
        <v>311</v>
      </c>
      <c r="J9" s="201"/>
      <c r="K9" s="112">
        <v>195</v>
      </c>
      <c r="L9" s="112">
        <v>15</v>
      </c>
    </row>
    <row r="10" spans="1:13" s="3" customFormat="1" ht="30" customHeight="1" collapsed="1">
      <c r="A10" s="82" t="s">
        <v>150</v>
      </c>
      <c r="B10" s="82">
        <v>22</v>
      </c>
      <c r="C10" s="121" t="s">
        <v>155</v>
      </c>
      <c r="D10" s="114">
        <v>1925</v>
      </c>
      <c r="E10" s="112">
        <v>1</v>
      </c>
      <c r="F10" s="112">
        <v>558</v>
      </c>
      <c r="G10" s="112">
        <v>21</v>
      </c>
      <c r="H10" s="112">
        <v>9</v>
      </c>
      <c r="I10" s="201">
        <v>340</v>
      </c>
      <c r="J10" s="201"/>
      <c r="K10" s="112">
        <v>183</v>
      </c>
      <c r="L10" s="112">
        <v>29</v>
      </c>
    </row>
    <row r="11" spans="1:13" s="3" customFormat="1" ht="30" customHeight="1">
      <c r="A11" s="82"/>
      <c r="B11" s="82">
        <v>23</v>
      </c>
      <c r="C11" s="121" t="s">
        <v>159</v>
      </c>
      <c r="D11" s="114">
        <v>2032</v>
      </c>
      <c r="E11" s="112">
        <v>6</v>
      </c>
      <c r="F11" s="112">
        <v>560</v>
      </c>
      <c r="G11" s="112">
        <v>35</v>
      </c>
      <c r="H11" s="112">
        <v>20</v>
      </c>
      <c r="I11" s="201">
        <v>348</v>
      </c>
      <c r="J11" s="201"/>
      <c r="K11" s="112">
        <v>214</v>
      </c>
      <c r="L11" s="112">
        <v>20</v>
      </c>
    </row>
    <row r="12" spans="1:13" s="3" customFormat="1" ht="30" customHeight="1">
      <c r="A12" s="82"/>
      <c r="B12" s="82">
        <v>24</v>
      </c>
      <c r="C12" s="121" t="s">
        <v>157</v>
      </c>
      <c r="D12" s="114">
        <v>2023</v>
      </c>
      <c r="E12" s="112">
        <v>2</v>
      </c>
      <c r="F12" s="112">
        <v>557</v>
      </c>
      <c r="G12" s="112">
        <v>27</v>
      </c>
      <c r="H12" s="112">
        <v>10</v>
      </c>
      <c r="I12" s="201">
        <v>383</v>
      </c>
      <c r="J12" s="201"/>
      <c r="K12" s="112">
        <v>181</v>
      </c>
      <c r="L12" s="112">
        <v>21</v>
      </c>
    </row>
    <row r="13" spans="1:13" s="7" customFormat="1" ht="30" customHeight="1">
      <c r="A13" s="129"/>
      <c r="B13" s="82">
        <v>25</v>
      </c>
      <c r="C13" s="121" t="s">
        <v>160</v>
      </c>
      <c r="D13" s="114">
        <v>1958</v>
      </c>
      <c r="E13" s="112">
        <v>3</v>
      </c>
      <c r="F13" s="112">
        <v>533</v>
      </c>
      <c r="G13" s="112">
        <v>34</v>
      </c>
      <c r="H13" s="112">
        <v>20</v>
      </c>
      <c r="I13" s="201">
        <v>310</v>
      </c>
      <c r="J13" s="201"/>
      <c r="K13" s="112">
        <v>179</v>
      </c>
      <c r="L13" s="112">
        <v>20</v>
      </c>
    </row>
    <row r="14" spans="1:13" s="7" customFormat="1" ht="30" customHeight="1">
      <c r="A14" s="129"/>
      <c r="B14" s="82">
        <v>26</v>
      </c>
      <c r="C14" s="121" t="s">
        <v>158</v>
      </c>
      <c r="D14" s="114">
        <v>2046</v>
      </c>
      <c r="E14" s="136">
        <v>1</v>
      </c>
      <c r="F14" s="136">
        <v>568</v>
      </c>
      <c r="G14" s="136">
        <v>19</v>
      </c>
      <c r="H14" s="136">
        <v>13</v>
      </c>
      <c r="I14" s="201">
        <v>346</v>
      </c>
      <c r="J14" s="201"/>
      <c r="K14" s="136">
        <v>162</v>
      </c>
      <c r="L14" s="136">
        <v>21</v>
      </c>
      <c r="M14" s="133"/>
    </row>
    <row r="15" spans="1:13" s="7" customFormat="1" ht="30" customHeight="1">
      <c r="A15" s="129"/>
      <c r="B15" s="82">
        <v>27</v>
      </c>
      <c r="C15" s="121" t="s">
        <v>173</v>
      </c>
      <c r="D15" s="114">
        <v>2009</v>
      </c>
      <c r="E15" s="169">
        <v>2</v>
      </c>
      <c r="F15" s="169">
        <v>529</v>
      </c>
      <c r="G15" s="169">
        <v>24</v>
      </c>
      <c r="H15" s="169">
        <v>11</v>
      </c>
      <c r="I15" s="201">
        <v>330</v>
      </c>
      <c r="J15" s="201"/>
      <c r="K15" s="169">
        <v>155</v>
      </c>
      <c r="L15" s="169">
        <v>25</v>
      </c>
      <c r="M15" s="133"/>
    </row>
    <row r="16" spans="1:13" s="7" customFormat="1" ht="30" customHeight="1">
      <c r="A16" s="130"/>
      <c r="B16" s="130">
        <v>28</v>
      </c>
      <c r="C16" s="131" t="s">
        <v>172</v>
      </c>
      <c r="D16" s="132">
        <v>2121</v>
      </c>
      <c r="E16" s="132">
        <v>6</v>
      </c>
      <c r="F16" s="132">
        <v>535</v>
      </c>
      <c r="G16" s="132">
        <v>37</v>
      </c>
      <c r="H16" s="132">
        <v>10</v>
      </c>
      <c r="I16" s="202">
        <v>353</v>
      </c>
      <c r="J16" s="202"/>
      <c r="K16" s="132">
        <v>175</v>
      </c>
      <c r="L16" s="132">
        <v>23</v>
      </c>
      <c r="M16" s="133"/>
    </row>
    <row r="17" spans="1:12" s="29" customFormat="1" ht="45.75" customHeight="1">
      <c r="A17" s="199" t="s">
        <v>169</v>
      </c>
      <c r="B17" s="199"/>
      <c r="C17" s="200"/>
      <c r="D17" s="26" t="s">
        <v>33</v>
      </c>
      <c r="E17" s="134" t="s">
        <v>170</v>
      </c>
      <c r="F17" s="28" t="s">
        <v>34</v>
      </c>
      <c r="G17" s="28" t="s">
        <v>35</v>
      </c>
      <c r="H17" s="28" t="s">
        <v>36</v>
      </c>
      <c r="I17" s="28" t="s">
        <v>37</v>
      </c>
      <c r="J17" s="27" t="s">
        <v>38</v>
      </c>
      <c r="K17" s="28" t="s">
        <v>39</v>
      </c>
      <c r="L17" s="26" t="s">
        <v>40</v>
      </c>
    </row>
    <row r="18" spans="1:12" s="7" customFormat="1" ht="30" hidden="1" customHeight="1" outlineLevel="1">
      <c r="A18" s="124" t="s">
        <v>150</v>
      </c>
      <c r="B18" s="82">
        <v>21</v>
      </c>
      <c r="C18" s="87" t="s">
        <v>154</v>
      </c>
      <c r="D18" s="112">
        <v>193</v>
      </c>
      <c r="E18" s="112">
        <v>23</v>
      </c>
      <c r="F18" s="112">
        <v>10</v>
      </c>
      <c r="G18" s="112">
        <v>25</v>
      </c>
      <c r="H18" s="112">
        <v>33</v>
      </c>
      <c r="I18" s="112">
        <v>62</v>
      </c>
      <c r="J18" s="112">
        <v>60</v>
      </c>
      <c r="K18" s="112">
        <v>48</v>
      </c>
      <c r="L18" s="112">
        <v>326</v>
      </c>
    </row>
    <row r="19" spans="1:12" s="3" customFormat="1" ht="30" customHeight="1" collapsed="1">
      <c r="A19" s="82" t="s">
        <v>150</v>
      </c>
      <c r="B19" s="82">
        <v>22</v>
      </c>
      <c r="C19" s="87" t="s">
        <v>155</v>
      </c>
      <c r="D19" s="112">
        <v>176</v>
      </c>
      <c r="E19" s="112">
        <v>28</v>
      </c>
      <c r="F19" s="112">
        <v>5</v>
      </c>
      <c r="G19" s="112">
        <v>22</v>
      </c>
      <c r="H19" s="112">
        <v>34</v>
      </c>
      <c r="I19" s="112">
        <v>78</v>
      </c>
      <c r="J19" s="112">
        <v>72</v>
      </c>
      <c r="K19" s="112">
        <v>34</v>
      </c>
      <c r="L19" s="112">
        <v>335</v>
      </c>
    </row>
    <row r="20" spans="1:12" s="3" customFormat="1" ht="30" customHeight="1">
      <c r="A20" s="82"/>
      <c r="B20" s="82">
        <v>23</v>
      </c>
      <c r="C20" s="87" t="s">
        <v>159</v>
      </c>
      <c r="D20" s="112">
        <v>190</v>
      </c>
      <c r="E20" s="112">
        <v>36</v>
      </c>
      <c r="F20" s="112">
        <v>3</v>
      </c>
      <c r="G20" s="112">
        <v>30</v>
      </c>
      <c r="H20" s="112">
        <v>42</v>
      </c>
      <c r="I20" s="112">
        <v>86</v>
      </c>
      <c r="J20" s="112">
        <v>74</v>
      </c>
      <c r="K20" s="112">
        <v>36</v>
      </c>
      <c r="L20" s="112">
        <v>332</v>
      </c>
    </row>
    <row r="21" spans="1:12" s="3" customFormat="1" ht="30" customHeight="1">
      <c r="A21" s="129"/>
      <c r="B21" s="82">
        <v>24</v>
      </c>
      <c r="C21" s="87" t="s">
        <v>157</v>
      </c>
      <c r="D21" s="112">
        <v>187</v>
      </c>
      <c r="E21" s="112">
        <v>24</v>
      </c>
      <c r="F21" s="112">
        <v>2</v>
      </c>
      <c r="G21" s="112">
        <v>27</v>
      </c>
      <c r="H21" s="112">
        <v>41</v>
      </c>
      <c r="I21" s="112">
        <v>105</v>
      </c>
      <c r="J21" s="112">
        <v>82</v>
      </c>
      <c r="K21" s="112">
        <v>27</v>
      </c>
      <c r="L21" s="112">
        <v>347</v>
      </c>
    </row>
    <row r="22" spans="1:12" s="3" customFormat="1" ht="30" customHeight="1">
      <c r="A22" s="129"/>
      <c r="B22" s="82">
        <v>25</v>
      </c>
      <c r="C22" s="87" t="s">
        <v>160</v>
      </c>
      <c r="D22" s="112">
        <v>175</v>
      </c>
      <c r="E22" s="112">
        <v>36</v>
      </c>
      <c r="F22" s="112">
        <v>5</v>
      </c>
      <c r="G22" s="112">
        <v>23</v>
      </c>
      <c r="H22" s="112">
        <v>41</v>
      </c>
      <c r="I22" s="112">
        <v>137</v>
      </c>
      <c r="J22" s="112">
        <v>61</v>
      </c>
      <c r="K22" s="112">
        <v>33</v>
      </c>
      <c r="L22" s="112">
        <v>348</v>
      </c>
    </row>
    <row r="23" spans="1:12" s="7" customFormat="1" ht="30" customHeight="1">
      <c r="A23" s="129"/>
      <c r="B23" s="82">
        <v>26</v>
      </c>
      <c r="C23" s="87" t="s">
        <v>158</v>
      </c>
      <c r="D23" s="136">
        <v>192</v>
      </c>
      <c r="E23" s="136">
        <v>19</v>
      </c>
      <c r="F23" s="136">
        <v>3</v>
      </c>
      <c r="G23" s="136">
        <v>24</v>
      </c>
      <c r="H23" s="136">
        <v>37</v>
      </c>
      <c r="I23" s="136">
        <v>143</v>
      </c>
      <c r="J23" s="136">
        <v>76</v>
      </c>
      <c r="K23" s="136">
        <v>36</v>
      </c>
      <c r="L23" s="136">
        <v>386</v>
      </c>
    </row>
    <row r="24" spans="1:12" s="7" customFormat="1" ht="30" customHeight="1">
      <c r="A24" s="129"/>
      <c r="B24" s="82">
        <v>27</v>
      </c>
      <c r="C24" s="87" t="s">
        <v>173</v>
      </c>
      <c r="D24" s="169">
        <v>174</v>
      </c>
      <c r="E24" s="169">
        <v>21</v>
      </c>
      <c r="F24" s="169">
        <v>4</v>
      </c>
      <c r="G24" s="169">
        <v>16</v>
      </c>
      <c r="H24" s="169">
        <v>43</v>
      </c>
      <c r="I24" s="169">
        <v>134</v>
      </c>
      <c r="J24" s="169">
        <v>79</v>
      </c>
      <c r="K24" s="169">
        <v>29</v>
      </c>
      <c r="L24" s="169">
        <v>433</v>
      </c>
    </row>
    <row r="25" spans="1:12" s="7" customFormat="1" ht="30" customHeight="1" thickBot="1">
      <c r="A25" s="125"/>
      <c r="B25" s="125">
        <v>28</v>
      </c>
      <c r="C25" s="111" t="s">
        <v>172</v>
      </c>
      <c r="D25" s="113">
        <v>182</v>
      </c>
      <c r="E25" s="113">
        <v>21</v>
      </c>
      <c r="F25" s="113">
        <v>1</v>
      </c>
      <c r="G25" s="113">
        <v>28</v>
      </c>
      <c r="H25" s="113">
        <v>45</v>
      </c>
      <c r="I25" s="113">
        <v>172</v>
      </c>
      <c r="J25" s="113">
        <v>63</v>
      </c>
      <c r="K25" s="113">
        <v>36</v>
      </c>
      <c r="L25" s="113">
        <v>434</v>
      </c>
    </row>
    <row r="26" spans="1:12">
      <c r="D26" s="37"/>
      <c r="E26" s="37"/>
      <c r="F26" s="37"/>
      <c r="G26" s="37"/>
      <c r="H26" s="37"/>
      <c r="I26" s="37"/>
      <c r="J26" s="37"/>
      <c r="K26" s="37"/>
      <c r="L26" s="37"/>
    </row>
    <row r="28" spans="1:12">
      <c r="L28" s="30"/>
    </row>
    <row r="32" spans="1:12" ht="13.5" customHeight="1"/>
    <row r="33" s="8" customFormat="1"/>
  </sheetData>
  <mergeCells count="12">
    <mergeCell ref="A3:L3"/>
    <mergeCell ref="I8:J8"/>
    <mergeCell ref="A8:C8"/>
    <mergeCell ref="A17:C17"/>
    <mergeCell ref="I9:J9"/>
    <mergeCell ref="I10:J10"/>
    <mergeCell ref="I11:J11"/>
    <mergeCell ref="I12:J12"/>
    <mergeCell ref="I13:J13"/>
    <mergeCell ref="I16:J16"/>
    <mergeCell ref="I14:J14"/>
    <mergeCell ref="I15:J15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topLeftCell="A7" zoomScaleNormal="100" workbookViewId="0">
      <selection activeCell="E15" sqref="E15"/>
    </sheetView>
  </sheetViews>
  <sheetFormatPr defaultRowHeight="21" customHeight="1" outlineLevelRow="1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ht="16.5" customHeight="1">
      <c r="A1" s="1" t="s">
        <v>0</v>
      </c>
      <c r="B1" s="1"/>
      <c r="C1" s="1"/>
    </row>
    <row r="2" spans="1:16" ht="21" customHeight="1">
      <c r="O2" s="168" t="s">
        <v>197</v>
      </c>
    </row>
    <row r="3" spans="1:16" ht="16.5" customHeight="1"/>
    <row r="4" spans="1:16" s="19" customFormat="1" ht="16.5" customHeight="1">
      <c r="A4" s="173" t="s">
        <v>41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6" s="32" customFormat="1" ht="16.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6.5" customHeight="1"/>
    <row r="7" spans="1:16" s="1" customFormat="1" ht="16.5" customHeight="1" thickBot="1">
      <c r="A7" s="1" t="s">
        <v>27</v>
      </c>
      <c r="J7" s="11"/>
      <c r="K7" s="11"/>
      <c r="L7" s="203" t="s">
        <v>18</v>
      </c>
      <c r="M7" s="203"/>
      <c r="N7" s="203"/>
    </row>
    <row r="8" spans="1:16" ht="33.75" customHeight="1">
      <c r="A8" s="204" t="s">
        <v>4</v>
      </c>
      <c r="B8" s="204"/>
      <c r="C8" s="205"/>
      <c r="D8" s="34" t="s">
        <v>5</v>
      </c>
      <c r="E8" s="35" t="s">
        <v>42</v>
      </c>
      <c r="F8" s="35" t="s">
        <v>43</v>
      </c>
      <c r="G8" s="35" t="s">
        <v>44</v>
      </c>
      <c r="H8" s="35" t="s">
        <v>45</v>
      </c>
      <c r="I8" s="35" t="s">
        <v>46</v>
      </c>
      <c r="J8" s="35" t="s">
        <v>47</v>
      </c>
      <c r="K8" s="35" t="s">
        <v>48</v>
      </c>
      <c r="L8" s="35" t="s">
        <v>49</v>
      </c>
      <c r="M8" s="35" t="s">
        <v>50</v>
      </c>
      <c r="N8" s="36" t="s">
        <v>51</v>
      </c>
    </row>
    <row r="9" spans="1:16" ht="21" hidden="1" customHeight="1" outlineLevel="1">
      <c r="A9" s="82" t="s">
        <v>150</v>
      </c>
      <c r="B9" s="82">
        <v>21</v>
      </c>
      <c r="C9" s="121" t="s">
        <v>154</v>
      </c>
      <c r="D9" s="25">
        <v>1874</v>
      </c>
      <c r="E9" s="16">
        <v>6</v>
      </c>
      <c r="F9" s="16">
        <v>4</v>
      </c>
      <c r="G9" s="16">
        <v>8</v>
      </c>
      <c r="H9" s="16">
        <v>7</v>
      </c>
      <c r="I9" s="16">
        <v>31</v>
      </c>
      <c r="J9" s="16">
        <v>85</v>
      </c>
      <c r="K9" s="16">
        <v>177</v>
      </c>
      <c r="L9" s="16">
        <v>415</v>
      </c>
      <c r="M9" s="16">
        <v>1141</v>
      </c>
      <c r="N9" s="16" t="s">
        <v>52</v>
      </c>
      <c r="P9" s="135"/>
    </row>
    <row r="10" spans="1:16" ht="21" customHeight="1" collapsed="1">
      <c r="A10" s="88" t="s">
        <v>150</v>
      </c>
      <c r="B10" s="82">
        <v>22</v>
      </c>
      <c r="C10" s="121" t="s">
        <v>155</v>
      </c>
      <c r="D10" s="25">
        <v>1925</v>
      </c>
      <c r="E10" s="16">
        <v>7</v>
      </c>
      <c r="F10" s="16">
        <v>1</v>
      </c>
      <c r="G10" s="16">
        <v>7</v>
      </c>
      <c r="H10" s="16">
        <v>14</v>
      </c>
      <c r="I10" s="16">
        <v>22</v>
      </c>
      <c r="J10" s="16">
        <v>92</v>
      </c>
      <c r="K10" s="16">
        <v>185</v>
      </c>
      <c r="L10" s="16">
        <v>393</v>
      </c>
      <c r="M10" s="16">
        <v>1204</v>
      </c>
      <c r="N10" s="16" t="s">
        <v>52</v>
      </c>
      <c r="O10" s="135"/>
      <c r="P10" s="135"/>
    </row>
    <row r="11" spans="1:16" ht="21" customHeight="1">
      <c r="A11" s="88"/>
      <c r="B11" s="82">
        <v>23</v>
      </c>
      <c r="C11" s="121" t="s">
        <v>159</v>
      </c>
      <c r="D11" s="25">
        <v>2032</v>
      </c>
      <c r="E11" s="16">
        <v>3</v>
      </c>
      <c r="F11" s="16">
        <v>3</v>
      </c>
      <c r="G11" s="16">
        <v>4</v>
      </c>
      <c r="H11" s="16">
        <v>10</v>
      </c>
      <c r="I11" s="16">
        <v>26</v>
      </c>
      <c r="J11" s="16">
        <v>67</v>
      </c>
      <c r="K11" s="16">
        <v>214</v>
      </c>
      <c r="L11" s="16">
        <v>429</v>
      </c>
      <c r="M11" s="16">
        <v>1276</v>
      </c>
      <c r="N11" s="16" t="s">
        <v>52</v>
      </c>
      <c r="P11" s="135"/>
    </row>
    <row r="12" spans="1:16" ht="21" customHeight="1">
      <c r="A12" s="88"/>
      <c r="B12" s="82">
        <v>24</v>
      </c>
      <c r="C12" s="121" t="s">
        <v>157</v>
      </c>
      <c r="D12" s="25">
        <v>2023</v>
      </c>
      <c r="E12" s="16">
        <v>3</v>
      </c>
      <c r="F12" s="16" t="s">
        <v>54</v>
      </c>
      <c r="G12" s="16">
        <v>7</v>
      </c>
      <c r="H12" s="16">
        <v>11</v>
      </c>
      <c r="I12" s="16">
        <v>21</v>
      </c>
      <c r="J12" s="16">
        <v>77</v>
      </c>
      <c r="K12" s="16">
        <v>206</v>
      </c>
      <c r="L12" s="16">
        <v>388</v>
      </c>
      <c r="M12" s="16">
        <v>1310</v>
      </c>
      <c r="N12" s="16" t="s">
        <v>52</v>
      </c>
      <c r="P12" s="135"/>
    </row>
    <row r="13" spans="1:16" ht="21" customHeight="1">
      <c r="A13" s="88"/>
      <c r="B13" s="82">
        <v>25</v>
      </c>
      <c r="C13" s="121" t="s">
        <v>160</v>
      </c>
      <c r="D13" s="25">
        <v>1958</v>
      </c>
      <c r="E13" s="16">
        <v>1</v>
      </c>
      <c r="F13" s="16">
        <v>3</v>
      </c>
      <c r="G13" s="16">
        <v>6</v>
      </c>
      <c r="H13" s="16">
        <v>5</v>
      </c>
      <c r="I13" s="16">
        <v>23</v>
      </c>
      <c r="J13" s="16">
        <v>66</v>
      </c>
      <c r="K13" s="16">
        <v>210</v>
      </c>
      <c r="L13" s="16">
        <v>371</v>
      </c>
      <c r="M13" s="16">
        <v>1273</v>
      </c>
      <c r="N13" s="16" t="s">
        <v>52</v>
      </c>
      <c r="P13" s="135"/>
    </row>
    <row r="14" spans="1:16" s="7" customFormat="1" ht="21" customHeight="1">
      <c r="A14" s="88"/>
      <c r="B14" s="82">
        <v>26</v>
      </c>
      <c r="C14" s="121" t="s">
        <v>158</v>
      </c>
      <c r="D14" s="25">
        <v>2046</v>
      </c>
      <c r="E14" s="16">
        <v>3</v>
      </c>
      <c r="F14" s="16" t="s">
        <v>53</v>
      </c>
      <c r="G14" s="16">
        <v>6</v>
      </c>
      <c r="H14" s="16">
        <v>18</v>
      </c>
      <c r="I14" s="16">
        <v>20</v>
      </c>
      <c r="J14" s="16">
        <v>61</v>
      </c>
      <c r="K14" s="16">
        <v>177</v>
      </c>
      <c r="L14" s="16">
        <v>386</v>
      </c>
      <c r="M14" s="16">
        <v>1375</v>
      </c>
      <c r="N14" s="16" t="s">
        <v>52</v>
      </c>
      <c r="P14" s="135"/>
    </row>
    <row r="15" spans="1:16" s="7" customFormat="1" ht="21" customHeight="1">
      <c r="A15" s="88"/>
      <c r="B15" s="82">
        <v>27</v>
      </c>
      <c r="C15" s="121" t="s">
        <v>173</v>
      </c>
      <c r="D15" s="25">
        <v>2009</v>
      </c>
      <c r="E15" s="16">
        <v>2</v>
      </c>
      <c r="F15" s="16">
        <v>3</v>
      </c>
      <c r="G15" s="16">
        <v>4</v>
      </c>
      <c r="H15" s="16">
        <v>8</v>
      </c>
      <c r="I15" s="16">
        <v>26</v>
      </c>
      <c r="J15" s="16">
        <v>58</v>
      </c>
      <c r="K15" s="16">
        <v>184</v>
      </c>
      <c r="L15" s="16">
        <v>351</v>
      </c>
      <c r="M15" s="16">
        <v>1373</v>
      </c>
      <c r="N15" s="16" t="s">
        <v>53</v>
      </c>
      <c r="P15" s="135"/>
    </row>
    <row r="16" spans="1:16" s="7" customFormat="1" ht="21" customHeight="1" thickBot="1">
      <c r="A16" s="89"/>
      <c r="B16" s="125">
        <v>28</v>
      </c>
      <c r="C16" s="119" t="s">
        <v>172</v>
      </c>
      <c r="D16" s="90">
        <v>2121</v>
      </c>
      <c r="E16" s="91">
        <v>1</v>
      </c>
      <c r="F16" s="91" t="s">
        <v>216</v>
      </c>
      <c r="G16" s="91">
        <v>10</v>
      </c>
      <c r="H16" s="91">
        <v>11</v>
      </c>
      <c r="I16" s="91">
        <v>24</v>
      </c>
      <c r="J16" s="91">
        <v>58</v>
      </c>
      <c r="K16" s="91">
        <v>199</v>
      </c>
      <c r="L16" s="91">
        <v>351</v>
      </c>
      <c r="M16" s="91">
        <v>1467</v>
      </c>
      <c r="N16" s="91" t="s">
        <v>217</v>
      </c>
      <c r="P16" s="135"/>
    </row>
    <row r="18" spans="13:13" ht="21" customHeight="1">
      <c r="M18" s="135"/>
    </row>
    <row r="27" spans="13:13" s="8" customFormat="1" ht="21" customHeight="1"/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showGridLines="0" zoomScaleNormal="100" workbookViewId="0">
      <selection activeCell="O14" sqref="O14"/>
    </sheetView>
  </sheetViews>
  <sheetFormatPr defaultRowHeight="13.5" outlineLevelRow="1"/>
  <cols>
    <col min="1" max="1" width="5.375" style="2" customWidth="1"/>
    <col min="2" max="2" width="3.25" style="2" customWidth="1"/>
    <col min="3" max="3" width="7.5" style="2" bestFit="1" customWidth="1"/>
    <col min="4" max="11" width="8.125" style="2" customWidth="1"/>
    <col min="12" max="12" width="12.875" style="2" customWidth="1"/>
    <col min="13" max="13" width="11.5" style="2" customWidth="1"/>
    <col min="14" max="16384" width="9" style="2"/>
  </cols>
  <sheetData>
    <row r="2" spans="1:13" ht="19.5" customHeight="1">
      <c r="M2" s="168" t="s">
        <v>197</v>
      </c>
    </row>
    <row r="3" spans="1:13" s="19" customFormat="1" ht="19.5" customHeight="1">
      <c r="A3" s="173" t="s">
        <v>55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3">
      <c r="A4" s="3"/>
      <c r="B4" s="3"/>
      <c r="C4" s="3"/>
    </row>
    <row r="6" spans="1:13" s="1" customFormat="1" ht="12.75" customHeight="1" thickBot="1">
      <c r="A6" s="1" t="s">
        <v>56</v>
      </c>
      <c r="I6" s="11"/>
      <c r="J6" s="11"/>
      <c r="K6" s="11"/>
      <c r="L6" s="100" t="s">
        <v>3</v>
      </c>
    </row>
    <row r="7" spans="1:13" ht="45" customHeight="1">
      <c r="A7" s="204" t="s">
        <v>4</v>
      </c>
      <c r="B7" s="204"/>
      <c r="C7" s="205"/>
      <c r="D7" s="101" t="s">
        <v>57</v>
      </c>
      <c r="E7" s="34" t="s">
        <v>58</v>
      </c>
      <c r="F7" s="35" t="s">
        <v>59</v>
      </c>
      <c r="G7" s="35" t="s">
        <v>60</v>
      </c>
      <c r="H7" s="35" t="s">
        <v>61</v>
      </c>
      <c r="I7" s="35" t="s">
        <v>62</v>
      </c>
      <c r="J7" s="34" t="s">
        <v>63</v>
      </c>
      <c r="K7" s="34" t="s">
        <v>40</v>
      </c>
      <c r="L7" s="99" t="s">
        <v>64</v>
      </c>
      <c r="M7" s="37"/>
    </row>
    <row r="8" spans="1:13" ht="24" hidden="1" customHeight="1" outlineLevel="1">
      <c r="A8" s="82" t="s">
        <v>150</v>
      </c>
      <c r="B8" s="82">
        <v>22</v>
      </c>
      <c r="C8" s="83" t="s">
        <v>155</v>
      </c>
      <c r="D8" s="114">
        <v>3330</v>
      </c>
      <c r="E8" s="112">
        <v>1490</v>
      </c>
      <c r="F8" s="112">
        <v>388</v>
      </c>
      <c r="G8" s="112">
        <v>172</v>
      </c>
      <c r="H8" s="112">
        <v>217</v>
      </c>
      <c r="I8" s="112">
        <v>128</v>
      </c>
      <c r="J8" s="112">
        <v>351</v>
      </c>
      <c r="K8" s="112">
        <v>139</v>
      </c>
      <c r="L8" s="112">
        <v>445</v>
      </c>
    </row>
    <row r="9" spans="1:13" ht="24" customHeight="1" collapsed="1">
      <c r="A9" s="82" t="s">
        <v>150</v>
      </c>
      <c r="B9" s="82">
        <v>23</v>
      </c>
      <c r="C9" s="83" t="s">
        <v>159</v>
      </c>
      <c r="D9" s="114">
        <v>3322</v>
      </c>
      <c r="E9" s="112">
        <v>1479</v>
      </c>
      <c r="F9" s="112">
        <v>382</v>
      </c>
      <c r="G9" s="112">
        <v>173</v>
      </c>
      <c r="H9" s="112">
        <v>217</v>
      </c>
      <c r="I9" s="112">
        <v>133</v>
      </c>
      <c r="J9" s="112">
        <v>349</v>
      </c>
      <c r="K9" s="112">
        <v>140</v>
      </c>
      <c r="L9" s="112">
        <v>449</v>
      </c>
    </row>
    <row r="10" spans="1:13" ht="24" customHeight="1">
      <c r="A10" s="82"/>
      <c r="B10" s="82">
        <v>24</v>
      </c>
      <c r="C10" s="83" t="s">
        <v>157</v>
      </c>
      <c r="D10" s="114">
        <v>3330</v>
      </c>
      <c r="E10" s="112">
        <v>1495</v>
      </c>
      <c r="F10" s="112">
        <v>383</v>
      </c>
      <c r="G10" s="112">
        <v>178</v>
      </c>
      <c r="H10" s="112">
        <v>223</v>
      </c>
      <c r="I10" s="112">
        <v>133</v>
      </c>
      <c r="J10" s="112">
        <v>323</v>
      </c>
      <c r="K10" s="112">
        <v>142</v>
      </c>
      <c r="L10" s="112">
        <v>453</v>
      </c>
    </row>
    <row r="11" spans="1:13" ht="24" customHeight="1">
      <c r="A11" s="82"/>
      <c r="B11" s="82">
        <v>25</v>
      </c>
      <c r="C11" s="83" t="s">
        <v>160</v>
      </c>
      <c r="D11" s="114">
        <v>3306</v>
      </c>
      <c r="E11" s="112">
        <v>1484</v>
      </c>
      <c r="F11" s="112">
        <v>368</v>
      </c>
      <c r="G11" s="112">
        <v>173</v>
      </c>
      <c r="H11" s="112">
        <v>225</v>
      </c>
      <c r="I11" s="112">
        <v>141</v>
      </c>
      <c r="J11" s="112">
        <v>329</v>
      </c>
      <c r="K11" s="112">
        <v>140</v>
      </c>
      <c r="L11" s="112">
        <v>446</v>
      </c>
    </row>
    <row r="12" spans="1:13" ht="24" customHeight="1">
      <c r="A12" s="82"/>
      <c r="B12" s="82">
        <v>26</v>
      </c>
      <c r="C12" s="83" t="s">
        <v>158</v>
      </c>
      <c r="D12" s="114">
        <v>3194</v>
      </c>
      <c r="E12" s="112">
        <v>1435</v>
      </c>
      <c r="F12" s="112">
        <v>346</v>
      </c>
      <c r="G12" s="112">
        <v>166</v>
      </c>
      <c r="H12" s="112">
        <v>217</v>
      </c>
      <c r="I12" s="112">
        <v>142</v>
      </c>
      <c r="J12" s="112">
        <v>318</v>
      </c>
      <c r="K12" s="112">
        <v>140</v>
      </c>
      <c r="L12" s="112">
        <v>430</v>
      </c>
    </row>
    <row r="13" spans="1:13" s="7" customFormat="1" ht="24" customHeight="1">
      <c r="A13" s="82"/>
      <c r="B13" s="82">
        <v>27</v>
      </c>
      <c r="C13" s="83" t="s">
        <v>161</v>
      </c>
      <c r="D13" s="114">
        <v>3100</v>
      </c>
      <c r="E13" s="136">
        <v>1405</v>
      </c>
      <c r="F13" s="136">
        <v>329</v>
      </c>
      <c r="G13" s="136">
        <v>161</v>
      </c>
      <c r="H13" s="136">
        <v>212</v>
      </c>
      <c r="I13" s="136">
        <v>139</v>
      </c>
      <c r="J13" s="136">
        <v>305</v>
      </c>
      <c r="K13" s="136">
        <v>138</v>
      </c>
      <c r="L13" s="136">
        <v>411</v>
      </c>
    </row>
    <row r="14" spans="1:13" s="7" customFormat="1" ht="24" customHeight="1">
      <c r="A14" s="82"/>
      <c r="B14" s="82">
        <v>28</v>
      </c>
      <c r="C14" s="83" t="s">
        <v>172</v>
      </c>
      <c r="D14" s="114">
        <v>3046</v>
      </c>
      <c r="E14" s="169">
        <v>1390</v>
      </c>
      <c r="F14" s="169">
        <v>320</v>
      </c>
      <c r="G14" s="169">
        <v>161</v>
      </c>
      <c r="H14" s="169">
        <v>212</v>
      </c>
      <c r="I14" s="169">
        <v>141</v>
      </c>
      <c r="J14" s="169">
        <v>267</v>
      </c>
      <c r="K14" s="169">
        <v>142</v>
      </c>
      <c r="L14" s="169">
        <v>413</v>
      </c>
    </row>
    <row r="15" spans="1:13" s="7" customFormat="1" ht="24" customHeight="1" thickBot="1">
      <c r="A15" s="86"/>
      <c r="B15" s="86">
        <v>29</v>
      </c>
      <c r="C15" s="111" t="s">
        <v>200</v>
      </c>
      <c r="D15" s="115">
        <v>3055</v>
      </c>
      <c r="E15" s="113">
        <v>1411</v>
      </c>
      <c r="F15" s="113">
        <v>308</v>
      </c>
      <c r="G15" s="113">
        <v>166</v>
      </c>
      <c r="H15" s="113">
        <v>215</v>
      </c>
      <c r="I15" s="113">
        <v>147</v>
      </c>
      <c r="J15" s="113">
        <v>263</v>
      </c>
      <c r="K15" s="113">
        <v>137</v>
      </c>
      <c r="L15" s="113">
        <v>408</v>
      </c>
    </row>
    <row r="16" spans="1:13" ht="13.5" customHeight="1">
      <c r="A16" s="1" t="s">
        <v>65</v>
      </c>
      <c r="B16" s="1"/>
      <c r="C16" s="1"/>
    </row>
    <row r="19" spans="1:3">
      <c r="A19" s="30"/>
      <c r="B19" s="30"/>
      <c r="C19" s="30"/>
    </row>
    <row r="25" spans="1:3" s="8" customFormat="1"/>
  </sheetData>
  <mergeCells count="2">
    <mergeCell ref="A3:L3"/>
    <mergeCell ref="A7:C7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zoomScaleNormal="100" zoomScaleSheetLayoutView="91" workbookViewId="0">
      <selection activeCell="D52" sqref="D52"/>
    </sheetView>
  </sheetViews>
  <sheetFormatPr defaultRowHeight="12"/>
  <cols>
    <col min="1" max="1" width="23.375" style="39" customWidth="1"/>
    <col min="2" max="2" width="12.5" style="39" customWidth="1"/>
    <col min="3" max="4" width="25.625" style="1" customWidth="1"/>
    <col min="5" max="5" width="11.375" style="1" customWidth="1"/>
    <col min="6" max="16384" width="9" style="1"/>
  </cols>
  <sheetData>
    <row r="1" spans="1:7">
      <c r="A1" s="38"/>
      <c r="C1" s="9"/>
      <c r="D1" s="9" t="s">
        <v>66</v>
      </c>
    </row>
    <row r="2" spans="1:7" ht="24" customHeight="1">
      <c r="A2" s="38"/>
      <c r="C2" s="40"/>
      <c r="D2" s="40"/>
      <c r="E2" s="168" t="s">
        <v>197</v>
      </c>
    </row>
    <row r="3" spans="1:7" ht="24.75" customHeight="1"/>
    <row r="4" spans="1:7" s="19" customFormat="1" ht="18.75">
      <c r="A4" s="173" t="s">
        <v>67</v>
      </c>
      <c r="B4" s="173"/>
      <c r="C4" s="173"/>
      <c r="D4" s="173"/>
    </row>
    <row r="5" spans="1:7" ht="13.5" customHeight="1">
      <c r="A5" s="41"/>
      <c r="B5" s="41"/>
      <c r="C5" s="41"/>
      <c r="D5" s="41"/>
    </row>
    <row r="6" spans="1:7" ht="13.5" customHeight="1"/>
    <row r="7" spans="1:7" ht="12.75" customHeight="1" thickBot="1">
      <c r="A7" s="38" t="s">
        <v>68</v>
      </c>
      <c r="C7" s="170"/>
      <c r="D7" s="33" t="s">
        <v>69</v>
      </c>
    </row>
    <row r="8" spans="1:7" ht="18.75" customHeight="1">
      <c r="A8" s="212" t="s">
        <v>70</v>
      </c>
      <c r="B8" s="213"/>
      <c r="C8" s="218" t="s">
        <v>174</v>
      </c>
      <c r="D8" s="216" t="s">
        <v>201</v>
      </c>
      <c r="G8" s="1" t="s">
        <v>183</v>
      </c>
    </row>
    <row r="9" spans="1:7" ht="18.75" customHeight="1">
      <c r="A9" s="214"/>
      <c r="B9" s="215"/>
      <c r="C9" s="219"/>
      <c r="D9" s="217"/>
    </row>
    <row r="10" spans="1:7" ht="15.75" customHeight="1">
      <c r="A10" s="206" t="s">
        <v>5</v>
      </c>
      <c r="B10" s="42" t="s">
        <v>71</v>
      </c>
      <c r="C10" s="142">
        <v>82052</v>
      </c>
      <c r="D10" s="143">
        <v>80763</v>
      </c>
    </row>
    <row r="11" spans="1:7" ht="15.75" customHeight="1">
      <c r="A11" s="207"/>
      <c r="B11" s="43" t="s">
        <v>72</v>
      </c>
      <c r="C11" s="144">
        <v>122027</v>
      </c>
      <c r="D11" s="145">
        <v>113879</v>
      </c>
    </row>
    <row r="12" spans="1:7" ht="15.75" customHeight="1">
      <c r="A12" s="206" t="s">
        <v>73</v>
      </c>
      <c r="B12" s="42" t="s">
        <v>71</v>
      </c>
      <c r="C12" s="142">
        <v>15941</v>
      </c>
      <c r="D12" s="143">
        <v>18977</v>
      </c>
    </row>
    <row r="13" spans="1:7" ht="15.75" customHeight="1">
      <c r="A13" s="207"/>
      <c r="B13" s="43" t="s">
        <v>72</v>
      </c>
      <c r="C13" s="146">
        <v>21389</v>
      </c>
      <c r="D13" s="147">
        <v>20017</v>
      </c>
    </row>
    <row r="14" spans="1:7" ht="15.75" customHeight="1">
      <c r="A14" s="206" t="s">
        <v>74</v>
      </c>
      <c r="B14" s="42" t="s">
        <v>71</v>
      </c>
      <c r="C14" s="144">
        <v>9144</v>
      </c>
      <c r="D14" s="145">
        <v>6943</v>
      </c>
    </row>
    <row r="15" spans="1:7" ht="15.75" customHeight="1">
      <c r="A15" s="207"/>
      <c r="B15" s="43" t="s">
        <v>72</v>
      </c>
      <c r="C15" s="144">
        <v>9423</v>
      </c>
      <c r="D15" s="145">
        <v>8681</v>
      </c>
    </row>
    <row r="16" spans="1:7" ht="15.75" customHeight="1">
      <c r="A16" s="206" t="s">
        <v>75</v>
      </c>
      <c r="B16" s="42" t="s">
        <v>71</v>
      </c>
      <c r="C16" s="142">
        <v>25146</v>
      </c>
      <c r="D16" s="143">
        <v>23125</v>
      </c>
    </row>
    <row r="17" spans="1:4" ht="15.75" customHeight="1">
      <c r="A17" s="207"/>
      <c r="B17" s="43" t="s">
        <v>72</v>
      </c>
      <c r="C17" s="146">
        <v>22937</v>
      </c>
      <c r="D17" s="147">
        <v>21839</v>
      </c>
    </row>
    <row r="18" spans="1:4" ht="15.75" customHeight="1">
      <c r="A18" s="206" t="s">
        <v>76</v>
      </c>
      <c r="B18" s="42" t="s">
        <v>71</v>
      </c>
      <c r="C18" s="144">
        <v>250</v>
      </c>
      <c r="D18" s="145">
        <v>163</v>
      </c>
    </row>
    <row r="19" spans="1:4" ht="15.75" customHeight="1">
      <c r="A19" s="207"/>
      <c r="B19" s="43" t="s">
        <v>72</v>
      </c>
      <c r="C19" s="144">
        <v>2182</v>
      </c>
      <c r="D19" s="145">
        <v>2431</v>
      </c>
    </row>
    <row r="20" spans="1:4" ht="15.75" customHeight="1">
      <c r="A20" s="206" t="s">
        <v>77</v>
      </c>
      <c r="B20" s="42" t="s">
        <v>71</v>
      </c>
      <c r="C20" s="142">
        <v>8216</v>
      </c>
      <c r="D20" s="143">
        <v>8307</v>
      </c>
    </row>
    <row r="21" spans="1:4" ht="15.75" customHeight="1">
      <c r="A21" s="207"/>
      <c r="B21" s="43" t="s">
        <v>72</v>
      </c>
      <c r="C21" s="146">
        <v>6226</v>
      </c>
      <c r="D21" s="147">
        <v>6279</v>
      </c>
    </row>
    <row r="22" spans="1:4" ht="15.75" customHeight="1">
      <c r="A22" s="206" t="s">
        <v>78</v>
      </c>
      <c r="B22" s="42" t="s">
        <v>71</v>
      </c>
      <c r="C22" s="144">
        <v>863</v>
      </c>
      <c r="D22" s="145">
        <v>565</v>
      </c>
    </row>
    <row r="23" spans="1:4" ht="15.75" customHeight="1">
      <c r="A23" s="207"/>
      <c r="B23" s="43" t="s">
        <v>72</v>
      </c>
      <c r="C23" s="144">
        <v>3364</v>
      </c>
      <c r="D23" s="145">
        <v>3071</v>
      </c>
    </row>
    <row r="24" spans="1:4" ht="15.75" customHeight="1">
      <c r="A24" s="206" t="s">
        <v>79</v>
      </c>
      <c r="B24" s="42" t="s">
        <v>71</v>
      </c>
      <c r="C24" s="142">
        <v>720</v>
      </c>
      <c r="D24" s="143">
        <v>620</v>
      </c>
    </row>
    <row r="25" spans="1:4" ht="15.75" customHeight="1">
      <c r="A25" s="207"/>
      <c r="B25" s="43" t="s">
        <v>72</v>
      </c>
      <c r="C25" s="146">
        <v>6119</v>
      </c>
      <c r="D25" s="147">
        <v>5692</v>
      </c>
    </row>
    <row r="26" spans="1:4" ht="15.75" customHeight="1">
      <c r="A26" s="206" t="s">
        <v>80</v>
      </c>
      <c r="B26" s="42" t="s">
        <v>71</v>
      </c>
      <c r="C26" s="144">
        <v>3491</v>
      </c>
      <c r="D26" s="145">
        <v>4090</v>
      </c>
    </row>
    <row r="27" spans="1:4" ht="15.75" customHeight="1">
      <c r="A27" s="207"/>
      <c r="B27" s="43" t="s">
        <v>72</v>
      </c>
      <c r="C27" s="144">
        <v>11870</v>
      </c>
      <c r="D27" s="145">
        <v>12043</v>
      </c>
    </row>
    <row r="28" spans="1:4" ht="15.75" customHeight="1">
      <c r="A28" s="206" t="s">
        <v>81</v>
      </c>
      <c r="B28" s="42" t="s">
        <v>71</v>
      </c>
      <c r="C28" s="142" t="s">
        <v>53</v>
      </c>
      <c r="D28" s="143" t="s">
        <v>210</v>
      </c>
    </row>
    <row r="29" spans="1:4" ht="15.75" customHeight="1">
      <c r="A29" s="207"/>
      <c r="B29" s="43" t="s">
        <v>72</v>
      </c>
      <c r="C29" s="146">
        <v>4791</v>
      </c>
      <c r="D29" s="147">
        <v>4446</v>
      </c>
    </row>
    <row r="30" spans="1:4" ht="15.75" customHeight="1">
      <c r="A30" s="206" t="s">
        <v>82</v>
      </c>
      <c r="B30" s="42" t="s">
        <v>71</v>
      </c>
      <c r="C30" s="144">
        <v>8</v>
      </c>
      <c r="D30" s="145" t="s">
        <v>211</v>
      </c>
    </row>
    <row r="31" spans="1:4" ht="15.75" customHeight="1">
      <c r="A31" s="207"/>
      <c r="B31" s="43" t="s">
        <v>72</v>
      </c>
      <c r="C31" s="144">
        <v>4279</v>
      </c>
      <c r="D31" s="145">
        <v>1871</v>
      </c>
    </row>
    <row r="32" spans="1:4" ht="15.75" customHeight="1">
      <c r="A32" s="206" t="s">
        <v>83</v>
      </c>
      <c r="B32" s="42" t="s">
        <v>71</v>
      </c>
      <c r="C32" s="142">
        <v>360</v>
      </c>
      <c r="D32" s="143">
        <v>175</v>
      </c>
    </row>
    <row r="33" spans="1:4" ht="15.75" customHeight="1">
      <c r="A33" s="207"/>
      <c r="B33" s="43" t="s">
        <v>72</v>
      </c>
      <c r="C33" s="146">
        <v>990</v>
      </c>
      <c r="D33" s="147">
        <v>976</v>
      </c>
    </row>
    <row r="34" spans="1:4" ht="15.75" customHeight="1">
      <c r="A34" s="206" t="s">
        <v>84</v>
      </c>
      <c r="B34" s="42" t="s">
        <v>71</v>
      </c>
      <c r="C34" s="144" t="s">
        <v>53</v>
      </c>
      <c r="D34" s="145" t="s">
        <v>212</v>
      </c>
    </row>
    <row r="35" spans="1:4" ht="15.75" customHeight="1">
      <c r="A35" s="207"/>
      <c r="B35" s="44" t="s">
        <v>72</v>
      </c>
      <c r="C35" s="144">
        <v>257</v>
      </c>
      <c r="D35" s="145">
        <v>1011</v>
      </c>
    </row>
    <row r="36" spans="1:4" ht="15.75" customHeight="1">
      <c r="A36" s="206" t="s">
        <v>85</v>
      </c>
      <c r="B36" s="42" t="s">
        <v>71</v>
      </c>
      <c r="C36" s="142" t="s">
        <v>53</v>
      </c>
      <c r="D36" s="143" t="s">
        <v>210</v>
      </c>
    </row>
    <row r="37" spans="1:4" ht="15.75" customHeight="1">
      <c r="A37" s="207"/>
      <c r="B37" s="43" t="s">
        <v>72</v>
      </c>
      <c r="C37" s="146">
        <v>2489</v>
      </c>
      <c r="D37" s="147">
        <v>1494</v>
      </c>
    </row>
    <row r="38" spans="1:4" ht="15.75" customHeight="1">
      <c r="A38" s="206" t="s">
        <v>164</v>
      </c>
      <c r="B38" s="42" t="s">
        <v>71</v>
      </c>
      <c r="C38" s="144">
        <v>370</v>
      </c>
      <c r="D38" s="145">
        <v>185</v>
      </c>
    </row>
    <row r="39" spans="1:4" ht="15.75" customHeight="1">
      <c r="A39" s="207"/>
      <c r="B39" s="43" t="s">
        <v>72</v>
      </c>
      <c r="C39" s="144">
        <v>4869</v>
      </c>
      <c r="D39" s="145">
        <v>4957</v>
      </c>
    </row>
    <row r="40" spans="1:4" ht="15.75" customHeight="1">
      <c r="A40" s="206" t="s">
        <v>86</v>
      </c>
      <c r="B40" s="42" t="s">
        <v>71</v>
      </c>
      <c r="C40" s="142">
        <v>5780</v>
      </c>
      <c r="D40" s="143">
        <v>5717</v>
      </c>
    </row>
    <row r="41" spans="1:4" ht="15.75" customHeight="1">
      <c r="A41" s="207"/>
      <c r="B41" s="43" t="s">
        <v>72</v>
      </c>
      <c r="C41" s="146">
        <v>5889</v>
      </c>
      <c r="D41" s="147">
        <v>5569</v>
      </c>
    </row>
    <row r="42" spans="1:4" ht="15.75" customHeight="1">
      <c r="A42" s="206" t="s">
        <v>87</v>
      </c>
      <c r="B42" s="44" t="s">
        <v>71</v>
      </c>
      <c r="C42" s="144">
        <v>1588</v>
      </c>
      <c r="D42" s="145" t="s">
        <v>210</v>
      </c>
    </row>
    <row r="43" spans="1:4" ht="15.75" customHeight="1">
      <c r="A43" s="207"/>
      <c r="B43" s="43" t="s">
        <v>72</v>
      </c>
      <c r="C43" s="144">
        <v>3385</v>
      </c>
      <c r="D43" s="145">
        <v>2267</v>
      </c>
    </row>
    <row r="44" spans="1:4" ht="15.75" customHeight="1">
      <c r="A44" s="206" t="s">
        <v>88</v>
      </c>
      <c r="B44" s="42" t="s">
        <v>71</v>
      </c>
      <c r="C44" s="142">
        <v>6246</v>
      </c>
      <c r="D44" s="143">
        <v>7944</v>
      </c>
    </row>
    <row r="45" spans="1:4" ht="15.75" customHeight="1">
      <c r="A45" s="207"/>
      <c r="B45" s="43" t="s">
        <v>72</v>
      </c>
      <c r="C45" s="146">
        <v>7512</v>
      </c>
      <c r="D45" s="147">
        <v>7389</v>
      </c>
    </row>
    <row r="46" spans="1:4" ht="15.75" customHeight="1">
      <c r="A46" s="206" t="s">
        <v>89</v>
      </c>
      <c r="B46" s="42" t="s">
        <v>71</v>
      </c>
      <c r="C46" s="142">
        <v>604</v>
      </c>
      <c r="D46" s="143">
        <v>209</v>
      </c>
    </row>
    <row r="47" spans="1:4" ht="15.75" customHeight="1">
      <c r="A47" s="207"/>
      <c r="B47" s="43" t="s">
        <v>72</v>
      </c>
      <c r="C47" s="146">
        <v>1938</v>
      </c>
      <c r="D47" s="147">
        <v>1557</v>
      </c>
    </row>
    <row r="48" spans="1:4" ht="15.75" customHeight="1">
      <c r="A48" s="206" t="s">
        <v>90</v>
      </c>
      <c r="B48" s="42" t="s">
        <v>71</v>
      </c>
      <c r="C48" s="142" t="s">
        <v>53</v>
      </c>
      <c r="D48" s="143" t="s">
        <v>213</v>
      </c>
    </row>
    <row r="49" spans="1:4" ht="15.75" customHeight="1">
      <c r="A49" s="207"/>
      <c r="B49" s="43" t="s">
        <v>72</v>
      </c>
      <c r="C49" s="144" t="s">
        <v>53</v>
      </c>
      <c r="D49" s="145" t="s">
        <v>210</v>
      </c>
    </row>
    <row r="50" spans="1:4" ht="15.75" customHeight="1">
      <c r="A50" s="206" t="s">
        <v>92</v>
      </c>
      <c r="B50" s="42" t="s">
        <v>71</v>
      </c>
      <c r="C50" s="142" t="s">
        <v>53</v>
      </c>
      <c r="D50" s="143" t="s">
        <v>214</v>
      </c>
    </row>
    <row r="51" spans="1:4" ht="15.75" customHeight="1">
      <c r="A51" s="207"/>
      <c r="B51" s="43" t="s">
        <v>72</v>
      </c>
      <c r="C51" s="146" t="s">
        <v>53</v>
      </c>
      <c r="D51" s="147" t="s">
        <v>214</v>
      </c>
    </row>
    <row r="52" spans="1:4" s="46" customFormat="1" ht="15.75" customHeight="1">
      <c r="A52" s="208" t="s">
        <v>93</v>
      </c>
      <c r="B52" s="45" t="s">
        <v>71</v>
      </c>
      <c r="C52" s="148">
        <v>107</v>
      </c>
      <c r="D52" s="149">
        <v>25</v>
      </c>
    </row>
    <row r="53" spans="1:4" s="46" customFormat="1" ht="15.75" customHeight="1">
      <c r="A53" s="209"/>
      <c r="B53" s="47" t="s">
        <v>72</v>
      </c>
      <c r="C53" s="150">
        <v>174</v>
      </c>
      <c r="D53" s="151">
        <v>181</v>
      </c>
    </row>
    <row r="54" spans="1:4" s="48" customFormat="1" ht="15.75" customHeight="1">
      <c r="A54" s="210" t="s">
        <v>94</v>
      </c>
      <c r="B54" s="92" t="s">
        <v>71</v>
      </c>
      <c r="C54" s="152">
        <v>3218</v>
      </c>
      <c r="D54" s="149">
        <v>3718</v>
      </c>
    </row>
    <row r="55" spans="1:4" ht="15.75" customHeight="1" thickBot="1">
      <c r="A55" s="211"/>
      <c r="B55" s="93" t="s">
        <v>72</v>
      </c>
      <c r="C55" s="153">
        <v>1944</v>
      </c>
      <c r="D55" s="154">
        <v>2108</v>
      </c>
    </row>
  </sheetData>
  <mergeCells count="27">
    <mergeCell ref="A12:A13"/>
    <mergeCell ref="A4:D4"/>
    <mergeCell ref="A8:B9"/>
    <mergeCell ref="D8:D9"/>
    <mergeCell ref="A10:A11"/>
    <mergeCell ref="C8:C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50:A51"/>
    <mergeCell ref="A52:A53"/>
    <mergeCell ref="A54:A55"/>
    <mergeCell ref="A38:A39"/>
    <mergeCell ref="A40:A41"/>
    <mergeCell ref="A42:A43"/>
    <mergeCell ref="A44:A45"/>
    <mergeCell ref="A46:A47"/>
    <mergeCell ref="A48:A49"/>
  </mergeCells>
  <phoneticPr fontId="3"/>
  <hyperlinks>
    <hyperlink ref="E2" location="目次!R1C1" display="目　次"/>
  </hyperlinks>
  <pageMargins left="0.78740157480314965" right="0.39370078740157483" top="0.59055118110236227" bottom="0.59055118110236227" header="0.27559055118110237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opLeftCell="A28" zoomScaleNormal="100" workbookViewId="0">
      <selection activeCell="C53" sqref="C53"/>
    </sheetView>
  </sheetViews>
  <sheetFormatPr defaultRowHeight="13.5"/>
  <cols>
    <col min="1" max="1" width="23.375" style="2" customWidth="1"/>
    <col min="2" max="2" width="12.5" style="37" customWidth="1"/>
    <col min="3" max="4" width="25.625" style="2" customWidth="1"/>
    <col min="5" max="5" width="11" style="2" customWidth="1"/>
    <col min="6" max="16384" width="9" style="2"/>
  </cols>
  <sheetData>
    <row r="1" spans="1:7">
      <c r="A1" s="1" t="s">
        <v>0</v>
      </c>
    </row>
    <row r="2" spans="1:7" ht="21.75" customHeight="1">
      <c r="A2" s="38"/>
      <c r="B2" s="39"/>
      <c r="C2" s="40"/>
      <c r="D2" s="40"/>
      <c r="E2" s="168" t="s">
        <v>197</v>
      </c>
    </row>
    <row r="3" spans="1:7" ht="16.5" customHeight="1"/>
    <row r="4" spans="1:7" s="19" customFormat="1" ht="18.75">
      <c r="A4" s="173" t="s">
        <v>95</v>
      </c>
      <c r="B4" s="173"/>
      <c r="C4" s="173"/>
      <c r="D4" s="173"/>
    </row>
    <row r="5" spans="1:7">
      <c r="A5" s="3"/>
    </row>
    <row r="6" spans="1:7" s="1" customFormat="1" ht="12.75" customHeight="1" thickBot="1">
      <c r="A6" s="1" t="s">
        <v>68</v>
      </c>
      <c r="B6" s="39"/>
      <c r="C6" s="170"/>
      <c r="D6" s="33" t="s">
        <v>96</v>
      </c>
    </row>
    <row r="7" spans="1:7" ht="21.75" customHeight="1">
      <c r="A7" s="221" t="s">
        <v>70</v>
      </c>
      <c r="B7" s="222"/>
      <c r="C7" s="218" t="s">
        <v>174</v>
      </c>
      <c r="D7" s="225" t="s">
        <v>201</v>
      </c>
    </row>
    <row r="8" spans="1:7" ht="21.75" customHeight="1">
      <c r="A8" s="223"/>
      <c r="B8" s="224"/>
      <c r="C8" s="219"/>
      <c r="D8" s="226"/>
      <c r="G8" s="2" t="s">
        <v>184</v>
      </c>
    </row>
    <row r="9" spans="1:7" ht="21.75" customHeight="1">
      <c r="A9" s="206" t="s">
        <v>5</v>
      </c>
      <c r="B9" s="42" t="s">
        <v>71</v>
      </c>
      <c r="C9" s="148">
        <v>75499</v>
      </c>
      <c r="D9" s="155">
        <v>75512</v>
      </c>
    </row>
    <row r="10" spans="1:7" ht="21.75" customHeight="1">
      <c r="A10" s="207"/>
      <c r="B10" s="43" t="s">
        <v>72</v>
      </c>
      <c r="C10" s="152">
        <v>140782</v>
      </c>
      <c r="D10" s="149">
        <v>142386</v>
      </c>
    </row>
    <row r="11" spans="1:7" ht="21.75" customHeight="1">
      <c r="A11" s="206" t="s">
        <v>73</v>
      </c>
      <c r="B11" s="42" t="s">
        <v>71</v>
      </c>
      <c r="C11" s="148">
        <v>32601</v>
      </c>
      <c r="D11" s="155">
        <v>31409</v>
      </c>
    </row>
    <row r="12" spans="1:7" ht="21.75" customHeight="1">
      <c r="A12" s="207"/>
      <c r="B12" s="43" t="s">
        <v>72</v>
      </c>
      <c r="C12" s="150">
        <v>28490</v>
      </c>
      <c r="D12" s="151">
        <v>29535</v>
      </c>
    </row>
    <row r="13" spans="1:7" ht="21.75" customHeight="1">
      <c r="A13" s="206" t="s">
        <v>97</v>
      </c>
      <c r="B13" s="44" t="s">
        <v>71</v>
      </c>
      <c r="C13" s="152" t="s">
        <v>202</v>
      </c>
      <c r="D13" s="149" t="s">
        <v>54</v>
      </c>
    </row>
    <row r="14" spans="1:7" ht="21.75" customHeight="1">
      <c r="A14" s="207"/>
      <c r="B14" s="44" t="s">
        <v>72</v>
      </c>
      <c r="C14" s="152">
        <v>7586</v>
      </c>
      <c r="D14" s="149">
        <v>7281</v>
      </c>
    </row>
    <row r="15" spans="1:7" ht="21.75" customHeight="1">
      <c r="A15" s="206" t="s">
        <v>76</v>
      </c>
      <c r="B15" s="42" t="s">
        <v>71</v>
      </c>
      <c r="C15" s="148" t="s">
        <v>202</v>
      </c>
      <c r="D15" s="155" t="s">
        <v>54</v>
      </c>
    </row>
    <row r="16" spans="1:7" ht="21.75" customHeight="1">
      <c r="A16" s="207"/>
      <c r="B16" s="43" t="s">
        <v>72</v>
      </c>
      <c r="C16" s="150">
        <v>1888</v>
      </c>
      <c r="D16" s="151">
        <v>1563</v>
      </c>
    </row>
    <row r="17" spans="1:4" ht="21.75" customHeight="1">
      <c r="A17" s="206" t="s">
        <v>74</v>
      </c>
      <c r="B17" s="42" t="s">
        <v>71</v>
      </c>
      <c r="C17" s="152">
        <v>4506</v>
      </c>
      <c r="D17" s="149">
        <v>5132</v>
      </c>
    </row>
    <row r="18" spans="1:4" ht="21.75" customHeight="1">
      <c r="A18" s="207"/>
      <c r="B18" s="43" t="s">
        <v>72</v>
      </c>
      <c r="C18" s="152">
        <v>2977</v>
      </c>
      <c r="D18" s="149">
        <v>2928</v>
      </c>
    </row>
    <row r="19" spans="1:4" ht="21.75" customHeight="1">
      <c r="A19" s="206" t="s">
        <v>75</v>
      </c>
      <c r="B19" s="42" t="s">
        <v>71</v>
      </c>
      <c r="C19" s="148">
        <v>15640</v>
      </c>
      <c r="D19" s="155">
        <v>17425</v>
      </c>
    </row>
    <row r="20" spans="1:4" ht="21.75" customHeight="1">
      <c r="A20" s="207"/>
      <c r="B20" s="43" t="s">
        <v>72</v>
      </c>
      <c r="C20" s="150">
        <v>11476</v>
      </c>
      <c r="D20" s="151">
        <v>11372</v>
      </c>
    </row>
    <row r="21" spans="1:4" ht="21.75" customHeight="1">
      <c r="A21" s="206" t="s">
        <v>98</v>
      </c>
      <c r="B21" s="42" t="s">
        <v>71</v>
      </c>
      <c r="C21" s="152">
        <v>11365</v>
      </c>
      <c r="D21" s="149">
        <v>10447</v>
      </c>
    </row>
    <row r="22" spans="1:4" ht="21.75" customHeight="1">
      <c r="A22" s="207"/>
      <c r="B22" s="43" t="s">
        <v>72</v>
      </c>
      <c r="C22" s="152">
        <v>38920</v>
      </c>
      <c r="D22" s="149">
        <v>41355</v>
      </c>
    </row>
    <row r="23" spans="1:4" ht="21.75" customHeight="1">
      <c r="A23" s="206" t="s">
        <v>77</v>
      </c>
      <c r="B23" s="42" t="s">
        <v>71</v>
      </c>
      <c r="C23" s="148">
        <v>10278</v>
      </c>
      <c r="D23" s="155">
        <v>10340</v>
      </c>
    </row>
    <row r="24" spans="1:4" ht="21.75" customHeight="1">
      <c r="A24" s="207"/>
      <c r="B24" s="43" t="s">
        <v>72</v>
      </c>
      <c r="C24" s="150">
        <v>5566</v>
      </c>
      <c r="D24" s="151">
        <v>5325</v>
      </c>
    </row>
    <row r="25" spans="1:4" ht="21.75" customHeight="1">
      <c r="A25" s="206" t="s">
        <v>78</v>
      </c>
      <c r="B25" s="42" t="s">
        <v>71</v>
      </c>
      <c r="C25" s="152">
        <v>74</v>
      </c>
      <c r="D25" s="149">
        <v>65</v>
      </c>
    </row>
    <row r="26" spans="1:4" ht="21.75" customHeight="1">
      <c r="A26" s="207"/>
      <c r="B26" s="43" t="s">
        <v>72</v>
      </c>
      <c r="C26" s="152">
        <v>1759</v>
      </c>
      <c r="D26" s="149">
        <v>1516</v>
      </c>
    </row>
    <row r="27" spans="1:4" ht="21.75" customHeight="1">
      <c r="A27" s="206" t="s">
        <v>79</v>
      </c>
      <c r="B27" s="42" t="s">
        <v>71</v>
      </c>
      <c r="C27" s="148">
        <v>436</v>
      </c>
      <c r="D27" s="155">
        <v>111</v>
      </c>
    </row>
    <row r="28" spans="1:4" ht="21.75" customHeight="1">
      <c r="A28" s="207"/>
      <c r="B28" s="43" t="s">
        <v>72</v>
      </c>
      <c r="C28" s="150">
        <v>6182</v>
      </c>
      <c r="D28" s="151">
        <v>5951</v>
      </c>
    </row>
    <row r="29" spans="1:4" ht="21.75" customHeight="1">
      <c r="A29" s="206" t="s">
        <v>80</v>
      </c>
      <c r="B29" s="42" t="s">
        <v>71</v>
      </c>
      <c r="C29" s="152">
        <v>599</v>
      </c>
      <c r="D29" s="149">
        <v>583</v>
      </c>
    </row>
    <row r="30" spans="1:4" ht="21.75" customHeight="1">
      <c r="A30" s="207"/>
      <c r="B30" s="43" t="s">
        <v>72</v>
      </c>
      <c r="C30" s="152">
        <v>3143</v>
      </c>
      <c r="D30" s="149">
        <v>2945</v>
      </c>
    </row>
    <row r="31" spans="1:4" ht="21.75" customHeight="1">
      <c r="A31" s="206" t="s">
        <v>82</v>
      </c>
      <c r="B31" s="42" t="s">
        <v>71</v>
      </c>
      <c r="C31" s="148" t="s">
        <v>202</v>
      </c>
      <c r="D31" s="155" t="s">
        <v>54</v>
      </c>
    </row>
    <row r="32" spans="1:4" ht="21.75" customHeight="1">
      <c r="A32" s="207"/>
      <c r="B32" s="43" t="s">
        <v>72</v>
      </c>
      <c r="C32" s="150">
        <v>3060</v>
      </c>
      <c r="D32" s="151">
        <v>2844</v>
      </c>
    </row>
    <row r="33" spans="1:4" ht="21.75" customHeight="1">
      <c r="A33" s="206" t="s">
        <v>81</v>
      </c>
      <c r="B33" s="42" t="s">
        <v>71</v>
      </c>
      <c r="C33" s="152" t="s">
        <v>54</v>
      </c>
      <c r="D33" s="155" t="s">
        <v>54</v>
      </c>
    </row>
    <row r="34" spans="1:4" ht="21.75" customHeight="1">
      <c r="A34" s="207"/>
      <c r="B34" s="43" t="s">
        <v>72</v>
      </c>
      <c r="C34" s="152">
        <v>5019</v>
      </c>
      <c r="D34" s="149">
        <v>4758</v>
      </c>
    </row>
    <row r="35" spans="1:4" ht="21.75" customHeight="1">
      <c r="A35" s="206" t="s">
        <v>92</v>
      </c>
      <c r="B35" s="42" t="s">
        <v>71</v>
      </c>
      <c r="C35" s="148" t="s">
        <v>202</v>
      </c>
      <c r="D35" s="155" t="s">
        <v>54</v>
      </c>
    </row>
    <row r="36" spans="1:4" ht="21.75" customHeight="1">
      <c r="A36" s="207"/>
      <c r="B36" s="43" t="s">
        <v>72</v>
      </c>
      <c r="C36" s="150">
        <v>4124</v>
      </c>
      <c r="D36" s="151">
        <v>4095</v>
      </c>
    </row>
    <row r="37" spans="1:4" ht="21.75" customHeight="1">
      <c r="A37" s="206" t="s">
        <v>9</v>
      </c>
      <c r="B37" s="42" t="s">
        <v>71</v>
      </c>
      <c r="C37" s="152" t="s">
        <v>202</v>
      </c>
      <c r="D37" s="149" t="s">
        <v>54</v>
      </c>
    </row>
    <row r="38" spans="1:4" ht="21.75" customHeight="1" thickBot="1">
      <c r="A38" s="220"/>
      <c r="B38" s="49" t="s">
        <v>72</v>
      </c>
      <c r="C38" s="153">
        <v>20592</v>
      </c>
      <c r="D38" s="154">
        <v>20918</v>
      </c>
    </row>
    <row r="41" spans="1:4" s="8" customFormat="1">
      <c r="B41" s="50"/>
    </row>
  </sheetData>
  <mergeCells count="19">
    <mergeCell ref="A23:A24"/>
    <mergeCell ref="A4:D4"/>
    <mergeCell ref="A7:B8"/>
    <mergeCell ref="D7:D8"/>
    <mergeCell ref="A9:A10"/>
    <mergeCell ref="A11:A12"/>
    <mergeCell ref="A13:A14"/>
    <mergeCell ref="A15:A16"/>
    <mergeCell ref="A17:A18"/>
    <mergeCell ref="A19:A20"/>
    <mergeCell ref="A21:A22"/>
    <mergeCell ref="C7:C8"/>
    <mergeCell ref="A37:A38"/>
    <mergeCell ref="A25:A26"/>
    <mergeCell ref="A27:A28"/>
    <mergeCell ref="A29:A30"/>
    <mergeCell ref="A31:A32"/>
    <mergeCell ref="A33:A34"/>
    <mergeCell ref="A35:A36"/>
  </mergeCells>
  <phoneticPr fontId="3"/>
  <hyperlinks>
    <hyperlink ref="E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</vt:lpstr>
      <vt:lpstr>11.斎場（火葬場）使用届出書の受付状況</vt:lpstr>
      <vt:lpstr>'1.医療施設'!Print_Area</vt:lpstr>
      <vt:lpstr>'10.ごみ処理状況'!Print_Area</vt:lpstr>
      <vt:lpstr>'11.斎場（火葬場）使用届出書の受付状況'!Print_Area</vt:lpstr>
      <vt:lpstr>'2.医療従事者数'!Print_Area</vt:lpstr>
      <vt:lpstr>'3.死産及び乳児死亡率'!Print_Area</vt:lpstr>
      <vt:lpstr>'4.主要死因別死亡者数'!Print_Area</vt:lpstr>
      <vt:lpstr>'5.年齢階級別死亡者数'!Print_Area</vt:lpstr>
      <vt:lpstr>'6.食品衛生法による営業施設数'!Print_Area</vt:lpstr>
      <vt:lpstr>'7.市民病院年度別入院・外来患者数'!Print_Area</vt:lpstr>
      <vt:lpstr>'8.公立みつぎ総合病院年度別入院・外来患者数'!Print_Area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角南 知沙</cp:lastModifiedBy>
  <cp:lastPrinted>2018-01-31T02:15:23Z</cp:lastPrinted>
  <dcterms:created xsi:type="dcterms:W3CDTF">2015-03-25T01:32:17Z</dcterms:created>
  <dcterms:modified xsi:type="dcterms:W3CDTF">2018-03-05T08:16:36Z</dcterms:modified>
</cp:coreProperties>
</file>